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o\Desktop\"/>
    </mc:Choice>
  </mc:AlternateContent>
  <xr:revisionPtr revIDLastSave="0" documentId="13_ncr:1_{0E09B63B-F721-42E5-AB03-C8E52828C3F1}" xr6:coauthVersionLast="45" xr6:coauthVersionMax="45" xr10:uidLastSave="{00000000-0000-0000-0000-000000000000}"/>
  <bookViews>
    <workbookView xWindow="-120" yWindow="-120" windowWidth="29040" windowHeight="15840" xr2:uid="{89D3A6CF-3D63-478F-8318-5AED841998CB}"/>
  </bookViews>
  <sheets>
    <sheet name="Аудит" sheetId="1" r:id="rId1"/>
    <sheet name="Факторы для интернет-магазина" sheetId="5" r:id="rId2"/>
    <sheet name="Семантика" sheetId="2" r:id="rId3"/>
    <sheet name="Сравнение с конкурентами" sheetId="3" r:id="rId4"/>
    <sheet name="Репутация бренда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0" i="5" l="1"/>
  <c r="K89" i="5"/>
  <c r="K88" i="5"/>
  <c r="K87" i="5"/>
  <c r="K86" i="5"/>
  <c r="K85" i="5"/>
  <c r="K84" i="5"/>
  <c r="K82" i="5"/>
  <c r="K81" i="5"/>
  <c r="K80" i="5"/>
  <c r="K78" i="5"/>
  <c r="K77" i="5"/>
  <c r="K76" i="5"/>
  <c r="K75" i="5"/>
  <c r="K74" i="5"/>
  <c r="K73" i="5"/>
  <c r="K72" i="5"/>
  <c r="K71" i="5"/>
  <c r="K70" i="5"/>
  <c r="K68" i="5"/>
  <c r="K67" i="5"/>
  <c r="K66" i="5"/>
  <c r="K65" i="5"/>
  <c r="K64" i="5"/>
  <c r="K63" i="5"/>
  <c r="K61" i="5"/>
  <c r="K60" i="5"/>
  <c r="K59" i="5"/>
  <c r="K58" i="5"/>
  <c r="K56" i="5"/>
  <c r="K55" i="5"/>
  <c r="K54" i="5"/>
  <c r="K53" i="5"/>
  <c r="K52" i="5"/>
  <c r="K51" i="5"/>
  <c r="K50" i="5"/>
  <c r="K48" i="5"/>
  <c r="K47" i="5"/>
  <c r="K46" i="5"/>
  <c r="K45" i="5"/>
  <c r="K43" i="5"/>
  <c r="K42" i="5"/>
  <c r="K41" i="5"/>
  <c r="K39" i="5"/>
  <c r="K38" i="5"/>
  <c r="K37" i="5"/>
  <c r="K36" i="5"/>
  <c r="K35" i="5"/>
  <c r="K34" i="5"/>
  <c r="K33" i="5"/>
  <c r="K32" i="5"/>
  <c r="K31" i="5"/>
  <c r="K30" i="5"/>
  <c r="K29" i="5"/>
  <c r="K27" i="5"/>
  <c r="K26" i="5"/>
  <c r="K25" i="5"/>
  <c r="K24" i="5"/>
  <c r="K23" i="5"/>
  <c r="K22" i="5"/>
  <c r="K21" i="5"/>
  <c r="K20" i="5"/>
  <c r="K18" i="5"/>
  <c r="K17" i="5"/>
  <c r="K16" i="5"/>
  <c r="K15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<sst xmlns="http://schemas.openxmlformats.org/spreadsheetml/2006/main" count="747" uniqueCount="308">
  <si>
    <t>Технические факторы</t>
  </si>
  <si>
    <t>Внутренняя оптимизация</t>
  </si>
  <si>
    <t>Семантическое ядро</t>
  </si>
  <si>
    <t>Контент</t>
  </si>
  <si>
    <t>Внешние факторы</t>
  </si>
  <si>
    <t>Региональное продвижение</t>
  </si>
  <si>
    <t>Поведенческие факторы</t>
  </si>
  <si>
    <t>Наличие фильтров</t>
  </si>
  <si>
    <t>Факторы проверки</t>
  </si>
  <si>
    <t>Да</t>
  </si>
  <si>
    <t>Нет</t>
  </si>
  <si>
    <t>Юзабилити</t>
  </si>
  <si>
    <t xml:space="preserve"> Корректный robots</t>
  </si>
  <si>
    <t xml:space="preserve"> Корректный sitemap</t>
  </si>
  <si>
    <t xml:space="preserve"> Нет технических дублей страниц</t>
  </si>
  <si>
    <t xml:space="preserve"> Установлены канонические страницы</t>
  </si>
  <si>
    <t xml:space="preserve"> Страницы пагинации</t>
  </si>
  <si>
    <t xml:space="preserve"> Среди исключенных страниц нет продвигаемых</t>
  </si>
  <si>
    <t xml:space="preserve"> В «Яндекс» и Google проиндексировано одинаковое количество страниц</t>
  </si>
  <si>
    <t xml:space="preserve"> На сайте нет битых ссылок</t>
  </si>
  <si>
    <t xml:space="preserve"> Отсутствуют циклические ссылки</t>
  </si>
  <si>
    <t xml:space="preserve"> Нет лишних редиректов</t>
  </si>
  <si>
    <t xml:space="preserve"> Настроены заголовки Last Modified и If-Modified-Since</t>
  </si>
  <si>
    <t xml:space="preserve"> Нет смешанного контента</t>
  </si>
  <si>
    <t xml:space="preserve"> Настроены ЧПУ (человеко-понятные урлы)</t>
  </si>
  <si>
    <t xml:space="preserve"> В URL не используются заглавные буквы</t>
  </si>
  <si>
    <t xml:space="preserve"> Нет ошибок сервера</t>
  </si>
  <si>
    <t xml:space="preserve"> В верстке нет ошибок</t>
  </si>
  <si>
    <t xml:space="preserve"> Внедрена микроразметка</t>
  </si>
  <si>
    <t xml:space="preserve"> Внедрена Open Graph разметка</t>
  </si>
  <si>
    <t xml:space="preserve"> Сайт быстро загружается</t>
  </si>
  <si>
    <t xml:space="preserve"> Адаптивный дизайн, мобильная версия или динамическая верстка</t>
  </si>
  <si>
    <t xml:space="preserve"> Используется атрибут rel=alternate</t>
  </si>
  <si>
    <t xml:space="preserve"> Сайт корректно отображается в разных браузерах</t>
  </si>
  <si>
    <t xml:space="preserve"> Оптимизация тега Title</t>
  </si>
  <si>
    <t xml:space="preserve"> Оптимизация мета-тега Description</t>
  </si>
  <si>
    <t xml:space="preserve"> Заполнение тега Keywords</t>
  </si>
  <si>
    <t xml:space="preserve"> Оптимизация заголовка H1</t>
  </si>
  <si>
    <t xml:space="preserve"> Распределение ссылочного веса в пользу важных страниц</t>
  </si>
  <si>
    <t xml:space="preserve"> Нет так называемых «висячих узлов»</t>
  </si>
  <si>
    <t xml:space="preserve"> На сайте реализованы «хлебные крошки»</t>
  </si>
  <si>
    <t xml:space="preserve"> Внутренние ссылки</t>
  </si>
  <si>
    <t xml:space="preserve"> Отсутствие скрытого текста</t>
  </si>
  <si>
    <t xml:space="preserve"> Сформированы быстрые ссылки</t>
  </si>
  <si>
    <t xml:space="preserve"> Оптимизация изображений</t>
  </si>
  <si>
    <t xml:space="preserve"> Атрибут ALT у изображений</t>
  </si>
  <si>
    <t xml:space="preserve"> Собраны запросы из всех возможных источников</t>
  </si>
  <si>
    <t xml:space="preserve"> Собраны подсказки в «Яндекс» и Google</t>
  </si>
  <si>
    <t xml:space="preserve"> Учтены частотные жаргонные выражения, ошибки, сокращения или возможные варианты названий</t>
  </si>
  <si>
    <t xml:space="preserve"> Исключены нецелевые запросы</t>
  </si>
  <si>
    <t xml:space="preserve"> Блог/статьи</t>
  </si>
  <si>
    <t xml:space="preserve"> Раздел «Вопрос-ответ»</t>
  </si>
  <si>
    <t xml:space="preserve"> Примеры работ</t>
  </si>
  <si>
    <t xml:space="preserve"> Регулярная публикация контента</t>
  </si>
  <si>
    <t xml:space="preserve"> Форматирование контента</t>
  </si>
  <si>
    <t xml:space="preserve"> Использование фотографий и инфографики в контенте</t>
  </si>
  <si>
    <t xml:space="preserve"> Нет грамматических и орфографических ошибок</t>
  </si>
  <si>
    <t xml:space="preserve"> Уникальные тексты</t>
  </si>
  <si>
    <t xml:space="preserve"> Возможность добавить страницу в закладки и поделиться ею</t>
  </si>
  <si>
    <t xml:space="preserve"> Информация о компании</t>
  </si>
  <si>
    <t xml:space="preserve"> Описание доставки и оплаты</t>
  </si>
  <si>
    <t xml:space="preserve"> Клиентская поддержка</t>
  </si>
  <si>
    <t xml:space="preserve"> Социальные сети</t>
  </si>
  <si>
    <t xml:space="preserve"> Акции</t>
  </si>
  <si>
    <t xml:space="preserve"> Кредит</t>
  </si>
  <si>
    <t xml:space="preserve"> Гарантии и возврат</t>
  </si>
  <si>
    <t xml:space="preserve"> Отсутствие рекламы посторонних сайтов</t>
  </si>
  <si>
    <t xml:space="preserve"> Большой ассортимент</t>
  </si>
  <si>
    <t xml:space="preserve"> Удобство пользования сайтом</t>
  </si>
  <si>
    <t xml:space="preserve"> Возможность перейти в корзину с любой страницы</t>
  </si>
  <si>
    <t xml:space="preserve"> Юридические реквизиты и лицензии/сертификаты</t>
  </si>
  <si>
    <t xml:space="preserve"> Регистрация через социальные сети</t>
  </si>
  <si>
    <t xml:space="preserve"> Наличие https-протокола (подписанного SSL-сертификата)</t>
  </si>
  <si>
    <t xml:space="preserve"> Возможность выбрать город</t>
  </si>
  <si>
    <t xml:space="preserve"> Электронная почта на собственном домене</t>
  </si>
  <si>
    <t xml:space="preserve"> Отсутствие АГС-сайтов и явных SEO-ссылок</t>
  </si>
  <si>
    <t xml:space="preserve"> Отображение всех ссылок в инструментах для вебмастеров</t>
  </si>
  <si>
    <t xml:space="preserve"> Индексация ссылающихся страниц</t>
  </si>
  <si>
    <t xml:space="preserve"> Отсутствие спама в анкор-листе</t>
  </si>
  <si>
    <t xml:space="preserve"> Ссылочная масса не хуже, чем у конкурентов</t>
  </si>
  <si>
    <t xml:space="preserve"> Отсутствие ссылок с сайтов запрещенных тематик или с подозрительными анкорами</t>
  </si>
  <si>
    <t xml:space="preserve"> Отсутствие внешних ссылок на несуществующие страницы</t>
  </si>
  <si>
    <t xml:space="preserve"> Использование бесплатных способов получения ссылок</t>
  </si>
  <si>
    <t xml:space="preserve"> Подпитка социальными сигналами и крауд-маркетингом</t>
  </si>
  <si>
    <t xml:space="preserve"> Упоминания бренда в интернете</t>
  </si>
  <si>
    <t xml:space="preserve"> Отсутствие линкопомоек и скрытых ссылок на сайте</t>
  </si>
  <si>
    <t xml:space="preserve"> Привязка через «Яндекс</t>
  </si>
  <si>
    <t xml:space="preserve"> Наличие в справочнике «Яндекса» и «Google Мой Бизнес»</t>
  </si>
  <si>
    <t xml:space="preserve"> Доступность страниц для робота вне зависимости от его IP</t>
  </si>
  <si>
    <t xml:space="preserve"> Geositemap</t>
  </si>
  <si>
    <t xml:space="preserve"> Наличие региональных страниц</t>
  </si>
  <si>
    <t xml:space="preserve"> Отзывы или кейсы ваших заказчиков с указанием населенного пункта</t>
  </si>
  <si>
    <t xml:space="preserve"> Ссылки с региональных площадок</t>
  </si>
  <si>
    <t xml:space="preserve"> Страницы входа соответствуют запросу</t>
  </si>
  <si>
    <t xml:space="preserve"> Определены точки входа с высоким показателем отказов по целевым запросам</t>
  </si>
  <si>
    <t xml:space="preserve"> Время на сайте не меньше, чем у конкурентов</t>
  </si>
  <si>
    <t xml:space="preserve"> Привлекательные сниппеты</t>
  </si>
  <si>
    <t xml:space="preserve"> Количество отказов стремится к нулю</t>
  </si>
  <si>
    <t xml:space="preserve"> Низкий процент брошенной корзины</t>
  </si>
  <si>
    <t xml:space="preserve"> Больше 2х страниц просмотра</t>
  </si>
  <si>
    <t xml:space="preserve"> В вебмастерских нет предупреждений</t>
  </si>
  <si>
    <t xml:space="preserve"> Нет аффилированных сайтов</t>
  </si>
  <si>
    <t xml:space="preserve"> Тексты не заспамлены</t>
  </si>
  <si>
    <t xml:space="preserve"> Отсутствует скрытая переадресация на мобильных устройствах</t>
  </si>
  <si>
    <t xml:space="preserve"> Отсутствует «взрослый» контент</t>
  </si>
  <si>
    <t xml:space="preserve"> Нет рекламы или ее немного</t>
  </si>
  <si>
    <t xml:space="preserve"> На сайте присутствует воздух в нормальном объёме</t>
  </si>
  <si>
    <t xml:space="preserve"> Нет заезжающего контента </t>
  </si>
  <si>
    <t xml:space="preserve"> Шрифт читаемый</t>
  </si>
  <si>
    <t xml:space="preserve"> Формы на сайте просто заполнить</t>
  </si>
  <si>
    <t xml:space="preserve"> Предсказуемость элементов взаимодействия</t>
  </si>
  <si>
    <t>Сайт добавлен в Яндекс.Вебмастер и Google Search Console</t>
  </si>
  <si>
    <t>Отсутствуют ошибки в панелях для вебмастера</t>
  </si>
  <si>
    <t>Тitle не дублирует H1</t>
  </si>
  <si>
    <t>Настроены цели в системах аналитики</t>
  </si>
  <si>
    <t>Сервер выдерживает нагрузку</t>
  </si>
  <si>
    <t>Разметка локализованных страниц</t>
  </si>
  <si>
    <t>На сайте нет вирусов и вредоносного кода</t>
  </si>
  <si>
    <t>В индексе нет копий сайта</t>
  </si>
  <si>
    <t>Документы весят не больше 10 МБ</t>
  </si>
  <si>
    <t>Фактор</t>
  </si>
  <si>
    <t>Сайты конкурентов из топ-10 в поисковой системе Яндекс</t>
  </si>
  <si>
    <t>Сумма</t>
  </si>
  <si>
    <t>Наш сайт</t>
  </si>
  <si>
    <t>Контактная информация</t>
  </si>
  <si>
    <t>Номер 8-800</t>
  </si>
  <si>
    <t>Региональный номер телефона</t>
  </si>
  <si>
    <t>Несколько адресов магазинов или представительств</t>
  </si>
  <si>
    <t>Время работы в шапке</t>
  </si>
  <si>
    <t>Обратный звонок</t>
  </si>
  <si>
    <t>Чат на сайте</t>
  </si>
  <si>
    <t>Обратная связь через почту (форма с вводом e-mail)</t>
  </si>
  <si>
    <t>Дополнительные каналы обратной связи (Скайп, Телеграм, Вайбер и т.д)</t>
  </si>
  <si>
    <t>Контакты в футере</t>
  </si>
  <si>
    <t>График работы в футере</t>
  </si>
  <si>
    <t>Взаимодействие с пользователями</t>
  </si>
  <si>
    <t>Сообщества в соцсетях</t>
  </si>
  <si>
    <t>Ссылки «Поделиться»</t>
  </si>
  <si>
    <t>Подписка на акции и рассылки (через RSS, e-mail)</t>
  </si>
  <si>
    <t>Возможность авторизации через соц.сети</t>
  </si>
  <si>
    <t>Представление товаров (услуг)</t>
  </si>
  <si>
    <t>Значительный размер ассортимента</t>
  </si>
  <si>
    <t>Фильтры товаров по параметрам</t>
  </si>
  <si>
    <t>Кнопка "Купить" в общем каталоге товаров</t>
  </si>
  <si>
    <t>Покупка в один клик (без регистрации)</t>
  </si>
  <si>
    <t>Статус заказа</t>
  </si>
  <si>
    <t>Раздел "Избранное"</t>
  </si>
  <si>
    <t>Каталоги брендов/производителей, информация о них</t>
  </si>
  <si>
    <t>Связь с Яндекс.Маркетом (отзывы, ссылки)</t>
  </si>
  <si>
    <t>Страница товара</t>
  </si>
  <si>
    <t>Кнопка "Заказать" или "Купить" на странице товара (услуги)</t>
  </si>
  <si>
    <t>Наличие цены</t>
  </si>
  <si>
    <t>Более одного фото на товар</t>
  </si>
  <si>
    <t>Фото товара</t>
  </si>
  <si>
    <t>Видео о товаре</t>
  </si>
  <si>
    <t>Сравнение товаров</t>
  </si>
  <si>
    <t>Наличие сопутствующих товаров в карточке/похожие товары</t>
  </si>
  <si>
    <t>Отзывы о товаре</t>
  </si>
  <si>
    <t>Отзывы о товаре с фото или видео</t>
  </si>
  <si>
    <t>Скидки и акции на странице товара</t>
  </si>
  <si>
    <t>Блок Вы смотрели</t>
  </si>
  <si>
    <t>Оплата</t>
  </si>
  <si>
    <t>Возможность онлайн-оплаты</t>
  </si>
  <si>
    <t>Информация о способах оплаты</t>
  </si>
  <si>
    <t>Возможность моментального платежа</t>
  </si>
  <si>
    <t>Гарантия и сервис</t>
  </si>
  <si>
    <t>Информация о гарантии</t>
  </si>
  <si>
    <t>Информация о сервисном обслуживании, сервисных центрах</t>
  </si>
  <si>
    <t>Инструкции</t>
  </si>
  <si>
    <t>Служба поддержки (возможность связи с руководством)</t>
  </si>
  <si>
    <t>Доставка</t>
  </si>
  <si>
    <t>Информация о доставке</t>
  </si>
  <si>
    <t>Доставка самовывозом</t>
  </si>
  <si>
    <t>Бесплатная доставка</t>
  </si>
  <si>
    <t>Доставка курьером</t>
  </si>
  <si>
    <t>Стоимость доставки (фиксированная или калькулятор)</t>
  </si>
  <si>
    <t>Ссылки на транспортные компании</t>
  </si>
  <si>
    <t>Адреса пунктов самовывоза</t>
  </si>
  <si>
    <t>Для юр.лиц, оптовиков, поставщиков</t>
  </si>
  <si>
    <t>Отдельная страница для работы с юр.лицами (опт, поставщики)</t>
  </si>
  <si>
    <t>Возможность просмотреть/скачать полный прайс</t>
  </si>
  <si>
    <t>Заявка на расчет/смета</t>
  </si>
  <si>
    <t>Регистрация на портале поставщиков</t>
  </si>
  <si>
    <t>Акции, скидки, спецпредложения</t>
  </si>
  <si>
    <t>Подарочные сертификаты, купоны</t>
  </si>
  <si>
    <t>Интересный информационный контент (тексты, видео, рекомендации по выбору товаров)</t>
  </si>
  <si>
    <t>"Как сделать заказ"</t>
  </si>
  <si>
    <t>"Вопросы-ответы"</t>
  </si>
  <si>
    <t>Оферта, пользовательское соглашение, политика конфиденциальности</t>
  </si>
  <si>
    <t>Представление компании</t>
  </si>
  <si>
    <t>Информация о компании</t>
  </si>
  <si>
    <t>Преимущества компании</t>
  </si>
  <si>
    <t>Отзывы о компании</t>
  </si>
  <si>
    <t>Отзывы о компании с фото или видео</t>
  </si>
  <si>
    <t>Специалисты компании</t>
  </si>
  <si>
    <t>Вакансии компании</t>
  </si>
  <si>
    <t>Фото офиса, магазина, склада, коллектива</t>
  </si>
  <si>
    <t>Сертификаты, лицензии, награды</t>
  </si>
  <si>
    <t>Реквизиты компании</t>
  </si>
  <si>
    <t>Технические особенности</t>
  </si>
  <si>
    <t>Мобильная версия / Адаптив</t>
  </si>
  <si>
    <t>Мобильное приложение</t>
  </si>
  <si>
    <t>Защищенность сайта / https</t>
  </si>
  <si>
    <t>Собственные пункты</t>
  </si>
  <si>
    <t>Есть ли калькуляторы расчета на сайте</t>
  </si>
  <si>
    <t>SEO фильтры по свойствам / характеристикам</t>
  </si>
  <si>
    <t>SEO текст в категориях / разделах</t>
  </si>
  <si>
    <t>Коммерческие факторы общие</t>
  </si>
  <si>
    <t xml:space="preserve"> Нет горизонтальных полос прокрутки</t>
  </si>
  <si>
    <t xml:space="preserve"> Отсутствие лишней анимации</t>
  </si>
  <si>
    <t>Подсветка кликабельных элементов</t>
  </si>
  <si>
    <t>Продумано расположение блоков</t>
  </si>
  <si>
    <t>СТР на поиске выше 3%</t>
  </si>
  <si>
    <t>На сайте удобная навигация и есть поиск</t>
  </si>
  <si>
    <t>Главное меню сквозное</t>
  </si>
  <si>
    <t>Логотип редиректит на главную</t>
  </si>
  <si>
    <t>Защита от спама не сложная</t>
  </si>
  <si>
    <t>Онлайн консультант не мешает использовать сайт</t>
  </si>
  <si>
    <t>Всплывающие баннеры не навязчивые</t>
  </si>
  <si>
    <t>Количество товаров в категорий соответствует лидерам</t>
  </si>
  <si>
    <t>Отмечены категории Акции, Новинки, Популярное</t>
  </si>
  <si>
    <t>Отсутствуют пустые разделы и товары без цен</t>
  </si>
  <si>
    <t>Есть возможность сравнить товар</t>
  </si>
  <si>
    <t>Популярные товары вынесены на экран до разворота</t>
  </si>
  <si>
    <t>Ценник заметен и цена в Р</t>
  </si>
  <si>
    <t>Есть материал с обзором товара или услуги</t>
  </si>
  <si>
    <t>Есть информация о комплектации товара</t>
  </si>
  <si>
    <t>Кнопки CTA заметны</t>
  </si>
  <si>
    <t>Удобная валидация форм</t>
  </si>
  <si>
    <t>При добавлении товара в корзину есть визуальное сопровождение</t>
  </si>
  <si>
    <t>В корзине нет отвлекающих элементов</t>
  </si>
  <si>
    <t>Удобное редактирование корзины и возврат к товару</t>
  </si>
  <si>
    <t>Есть уведомление о заказе</t>
  </si>
  <si>
    <t>Существует более 3х вариантов оплаты</t>
  </si>
  <si>
    <t>Есть вариант оплаты без комиссии</t>
  </si>
  <si>
    <t>Оплата открывается в нужной вкладке</t>
  </si>
  <si>
    <t>Шрифты однообразны</t>
  </si>
  <si>
    <t>Ключевой запрос</t>
  </si>
  <si>
    <t>УВ</t>
  </si>
  <si>
    <t>"УВ"</t>
  </si>
  <si>
    <t>раздел</t>
  </si>
  <si>
    <t>ссылка</t>
  </si>
  <si>
    <t>Площадка с отзывом</t>
  </si>
  <si>
    <t>Позитивное упоминание</t>
  </si>
  <si>
    <t>Негативное упоминание</t>
  </si>
  <si>
    <t>Репутация</t>
  </si>
  <si>
    <t>ссылка на отзыв</t>
  </si>
  <si>
    <t>Запрос</t>
  </si>
  <si>
    <t>Сайт</t>
  </si>
  <si>
    <t>Возраст</t>
  </si>
  <si>
    <t>ИКС</t>
  </si>
  <si>
    <t>Число страниц</t>
  </si>
  <si>
    <t>Главная?</t>
  </si>
  <si>
    <t>Вложенность</t>
  </si>
  <si>
    <t>Ключ в урл</t>
  </si>
  <si>
    <t>Тайтл</t>
  </si>
  <si>
    <t>H1</t>
  </si>
  <si>
    <t>H2</t>
  </si>
  <si>
    <t>пр. вхождение ключа</t>
  </si>
  <si>
    <t>не пр. вх. Ключа</t>
  </si>
  <si>
    <t>Разбавочные вх. ключа</t>
  </si>
  <si>
    <t>Синонимы</t>
  </si>
  <si>
    <t>Близость ключей</t>
  </si>
  <si>
    <t>Ключи на первом экране</t>
  </si>
  <si>
    <t>Объём текста</t>
  </si>
  <si>
    <t>Картинки</t>
  </si>
  <si>
    <t>Альты</t>
  </si>
  <si>
    <t>Списки</t>
  </si>
  <si>
    <t>Ассортимент</t>
  </si>
  <si>
    <t>Исх. Ссылок</t>
  </si>
  <si>
    <t>Внутр. Вх.</t>
  </si>
  <si>
    <t>Вх. ссылки</t>
  </si>
  <si>
    <t>HTML карта сайта</t>
  </si>
  <si>
    <t>Скорость загрузки Google</t>
  </si>
  <si>
    <t>24 мес.</t>
  </si>
  <si>
    <t>да</t>
  </si>
  <si>
    <t>нет</t>
  </si>
  <si>
    <t>Продвижение сайтов в Москве цена от 30 000 рублей. Тел. +7 (925) 117-00-46</t>
  </si>
  <si>
    <t>Создание и продвижение сайтов в Москве</t>
  </si>
  <si>
    <t>УСЛУГИ ПО ПРОДВИЖЕНИЮ САЙТОВ</t>
  </si>
  <si>
    <t>КАК БУДЕТ ПРОХОДИТЬ ПРОДВИЖЕНИЕ САЙТОВ В МОСКВЕ</t>
  </si>
  <si>
    <t>5 ПРИЧИН ДОВЕРИТЬ МНЕ УСЛУГИ ПРОДВИЖЕНИЯ САЙТА</t>
  </si>
  <si>
    <t>300 символов</t>
  </si>
  <si>
    <t>17 мес.</t>
  </si>
  <si>
    <t>агрегатор</t>
  </si>
  <si>
    <t>58 мес.</t>
  </si>
  <si>
    <t>Яндекс вопросы</t>
  </si>
  <si>
    <t>177 мес.</t>
  </si>
  <si>
    <t>28 мес.</t>
  </si>
  <si>
    <t>инциклопедия</t>
  </si>
  <si>
    <t>224 мес.</t>
  </si>
  <si>
    <t>79 мес.</t>
  </si>
  <si>
    <t>108 мес.</t>
  </si>
  <si>
    <t>купить электро скутер</t>
  </si>
  <si>
    <t>Подробное описание</t>
  </si>
  <si>
    <t>Подключены турбо-страницы</t>
  </si>
  <si>
    <t>Подключены Яндекс. Товары и цены</t>
  </si>
  <si>
    <t>Установлены системы аналитики Яндекс. Метрики и Google Аnalitic</t>
  </si>
  <si>
    <t>Корректная работа страницы 404</t>
  </si>
  <si>
    <t xml:space="preserve"> Cсемантическое ядро актуально</t>
  </si>
  <si>
    <t xml:space="preserve"> Тегированные страницы</t>
  </si>
  <si>
    <t xml:space="preserve"> Карточка товара содержит коммерческие факторы</t>
  </si>
  <si>
    <t xml:space="preserve"> Воронка продаж на сайте отлажена</t>
  </si>
  <si>
    <t xml:space="preserve"> Сайт одинаково удобно отображается на всех устройствах</t>
  </si>
  <si>
    <t>Регистрация на сайте через соц. сеть</t>
  </si>
  <si>
    <t>Возможность просто оставить комментарий на сайте</t>
  </si>
  <si>
    <t>Характеристики единообразны</t>
  </si>
  <si>
    <t>При неправильном заполнении данных информация об ошибке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</si>
</sst>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B6EBE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1"/>
      <color theme="7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rgb="FFD9EAD3"/>
        <bgColor rgb="FFD9EAD3"/>
      </patternFill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left" indent="2"/>
    </xf>
    <xf numFmtId="0" fontId="0" fillId="0" borderId="0" xfId="0" applyAlignment="1">
      <alignment horizontal="center"/>
    </xf>
    <xf numFmtId="0" fontId="4" fillId="5" borderId="8" xfId="0" applyFont="1" applyFill="1" applyBorder="1"/>
    <xf numFmtId="0" fontId="6" fillId="4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center"/>
    </xf>
    <xf numFmtId="0" fontId="9" fillId="11" borderId="0" xfId="0" applyFont="1" applyFill="1"/>
    <xf numFmtId="0" fontId="3" fillId="0" borderId="1" xfId="1" applyBorder="1"/>
    <xf numFmtId="0" fontId="0" fillId="0" borderId="1" xfId="0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4" fillId="4" borderId="11" xfId="0" applyFont="1" applyFill="1" applyBorder="1" applyAlignment="1">
      <alignment horizontal="left" vertical="center" wrapText="1"/>
    </xf>
    <xf numFmtId="0" fontId="5" fillId="0" borderId="12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DFC5-36FB-48E2-A6FD-4860D811F98A}">
  <sheetPr>
    <tabColor rgb="FFFF0000"/>
  </sheetPr>
  <dimension ref="A1:G166"/>
  <sheetViews>
    <sheetView tabSelected="1" workbookViewId="0"/>
  </sheetViews>
  <sheetFormatPr defaultRowHeight="15" x14ac:dyDescent="0.25"/>
  <cols>
    <col min="1" max="1" width="6.42578125" style="7" customWidth="1"/>
    <col min="2" max="2" width="98.42578125" bestFit="1" customWidth="1"/>
    <col min="5" max="5" width="22.140625" bestFit="1" customWidth="1"/>
  </cols>
  <sheetData>
    <row r="1" spans="1:5" x14ac:dyDescent="0.25">
      <c r="A1" s="32"/>
      <c r="B1" s="3" t="s">
        <v>8</v>
      </c>
      <c r="C1" s="3" t="s">
        <v>9</v>
      </c>
      <c r="D1" s="3" t="s">
        <v>10</v>
      </c>
      <c r="E1" s="3" t="s">
        <v>294</v>
      </c>
    </row>
    <row r="2" spans="1:5" x14ac:dyDescent="0.25">
      <c r="A2" s="32"/>
      <c r="B2" s="4" t="s">
        <v>0</v>
      </c>
      <c r="C2" s="5"/>
      <c r="D2" s="5"/>
      <c r="E2" s="5"/>
    </row>
    <row r="3" spans="1:5" x14ac:dyDescent="0.25">
      <c r="A3" s="32">
        <v>1</v>
      </c>
      <c r="B3" s="5" t="s">
        <v>12</v>
      </c>
      <c r="C3" s="5"/>
      <c r="D3" s="5"/>
      <c r="E3" s="5"/>
    </row>
    <row r="4" spans="1:5" x14ac:dyDescent="0.25">
      <c r="A4" s="32">
        <v>2</v>
      </c>
      <c r="B4" s="5" t="s">
        <v>13</v>
      </c>
      <c r="C4" s="5"/>
      <c r="D4" s="5"/>
      <c r="E4" s="5"/>
    </row>
    <row r="5" spans="1:5" x14ac:dyDescent="0.25">
      <c r="A5" s="32">
        <v>3</v>
      </c>
      <c r="B5" s="5" t="s">
        <v>14</v>
      </c>
      <c r="C5" s="5"/>
      <c r="D5" s="5"/>
      <c r="E5" s="5"/>
    </row>
    <row r="6" spans="1:5" x14ac:dyDescent="0.25">
      <c r="A6" s="32">
        <v>4</v>
      </c>
      <c r="B6" s="5" t="s">
        <v>15</v>
      </c>
      <c r="C6" s="5"/>
      <c r="D6" s="5"/>
      <c r="E6" s="5"/>
    </row>
    <row r="7" spans="1:5" x14ac:dyDescent="0.25">
      <c r="A7" s="32">
        <v>5</v>
      </c>
      <c r="B7" s="5" t="s">
        <v>16</v>
      </c>
      <c r="C7" s="5"/>
      <c r="D7" s="5"/>
      <c r="E7" s="5"/>
    </row>
    <row r="8" spans="1:5" x14ac:dyDescent="0.25">
      <c r="A8" s="32">
        <v>6</v>
      </c>
      <c r="B8" s="5" t="s">
        <v>17</v>
      </c>
      <c r="C8" s="5"/>
      <c r="D8" s="5"/>
      <c r="E8" s="5"/>
    </row>
    <row r="9" spans="1:5" x14ac:dyDescent="0.25">
      <c r="A9" s="32">
        <v>7</v>
      </c>
      <c r="B9" s="5" t="s">
        <v>18</v>
      </c>
      <c r="C9" s="5"/>
      <c r="D9" s="5"/>
      <c r="E9" s="5"/>
    </row>
    <row r="10" spans="1:5" x14ac:dyDescent="0.25">
      <c r="A10" s="32">
        <v>8</v>
      </c>
      <c r="B10" s="5" t="s">
        <v>19</v>
      </c>
      <c r="C10" s="5"/>
      <c r="D10" s="5"/>
      <c r="E10" s="5"/>
    </row>
    <row r="11" spans="1:5" x14ac:dyDescent="0.25">
      <c r="A11" s="32">
        <v>9</v>
      </c>
      <c r="B11" s="5" t="s">
        <v>20</v>
      </c>
      <c r="C11" s="5"/>
      <c r="D11" s="5"/>
      <c r="E11" s="5"/>
    </row>
    <row r="12" spans="1:5" x14ac:dyDescent="0.25">
      <c r="A12" s="32">
        <v>10</v>
      </c>
      <c r="B12" s="5" t="s">
        <v>21</v>
      </c>
      <c r="C12" s="5"/>
      <c r="D12" s="5"/>
      <c r="E12" s="5"/>
    </row>
    <row r="13" spans="1:5" x14ac:dyDescent="0.25">
      <c r="A13" s="32">
        <v>11</v>
      </c>
      <c r="B13" s="5" t="s">
        <v>22</v>
      </c>
      <c r="C13" s="5"/>
      <c r="D13" s="5"/>
      <c r="E13" s="5"/>
    </row>
    <row r="14" spans="1:5" x14ac:dyDescent="0.25">
      <c r="A14" s="32">
        <v>12</v>
      </c>
      <c r="B14" s="5" t="s">
        <v>23</v>
      </c>
      <c r="C14" s="5"/>
      <c r="D14" s="5"/>
      <c r="E14" s="5"/>
    </row>
    <row r="15" spans="1:5" x14ac:dyDescent="0.25">
      <c r="A15" s="32">
        <v>13</v>
      </c>
      <c r="B15" s="5" t="s">
        <v>24</v>
      </c>
      <c r="C15" s="5"/>
      <c r="D15" s="5"/>
      <c r="E15" s="5"/>
    </row>
    <row r="16" spans="1:5" x14ac:dyDescent="0.25">
      <c r="A16" s="32">
        <v>14</v>
      </c>
      <c r="B16" s="5" t="s">
        <v>25</v>
      </c>
      <c r="C16" s="5"/>
      <c r="D16" s="5"/>
      <c r="E16" s="5"/>
    </row>
    <row r="17" spans="1:5" x14ac:dyDescent="0.25">
      <c r="A17" s="32">
        <v>15</v>
      </c>
      <c r="B17" s="5" t="s">
        <v>26</v>
      </c>
      <c r="C17" s="5"/>
      <c r="D17" s="5"/>
      <c r="E17" s="5"/>
    </row>
    <row r="18" spans="1:5" x14ac:dyDescent="0.25">
      <c r="A18" s="32">
        <v>16</v>
      </c>
      <c r="B18" s="5" t="s">
        <v>27</v>
      </c>
      <c r="C18" s="5"/>
      <c r="D18" s="5"/>
      <c r="E18" s="5"/>
    </row>
    <row r="19" spans="1:5" x14ac:dyDescent="0.25">
      <c r="A19" s="32">
        <v>17</v>
      </c>
      <c r="B19" s="5" t="s">
        <v>28</v>
      </c>
      <c r="C19" s="5"/>
      <c r="D19" s="5"/>
      <c r="E19" s="5"/>
    </row>
    <row r="20" spans="1:5" x14ac:dyDescent="0.25">
      <c r="A20" s="32">
        <v>18</v>
      </c>
      <c r="B20" s="5" t="s">
        <v>29</v>
      </c>
      <c r="C20" s="5"/>
      <c r="D20" s="5"/>
      <c r="E20" s="5"/>
    </row>
    <row r="21" spans="1:5" x14ac:dyDescent="0.25">
      <c r="A21" s="32">
        <v>19</v>
      </c>
      <c r="B21" s="5" t="s">
        <v>30</v>
      </c>
      <c r="C21" s="5"/>
      <c r="D21" s="5"/>
      <c r="E21" s="5"/>
    </row>
    <row r="22" spans="1:5" x14ac:dyDescent="0.25">
      <c r="A22" s="32">
        <v>20</v>
      </c>
      <c r="B22" s="5" t="s">
        <v>31</v>
      </c>
      <c r="C22" s="5"/>
      <c r="D22" s="5"/>
      <c r="E22" s="5"/>
    </row>
    <row r="23" spans="1:5" x14ac:dyDescent="0.25">
      <c r="A23" s="32">
        <v>21</v>
      </c>
      <c r="B23" s="5" t="s">
        <v>32</v>
      </c>
      <c r="C23" s="5"/>
      <c r="D23" s="5"/>
      <c r="E23" s="5"/>
    </row>
    <row r="24" spans="1:5" x14ac:dyDescent="0.25">
      <c r="A24" s="32">
        <v>22</v>
      </c>
      <c r="B24" s="5" t="s">
        <v>33</v>
      </c>
      <c r="C24" s="5"/>
      <c r="D24" s="5"/>
      <c r="E24" s="5"/>
    </row>
    <row r="25" spans="1:5" x14ac:dyDescent="0.25">
      <c r="A25" s="32">
        <v>23</v>
      </c>
      <c r="B25" s="5" t="s">
        <v>115</v>
      </c>
      <c r="C25" s="5"/>
      <c r="D25" s="5"/>
      <c r="E25" s="5"/>
    </row>
    <row r="26" spans="1:5" x14ac:dyDescent="0.25">
      <c r="A26" s="32">
        <v>24</v>
      </c>
      <c r="B26" s="5" t="s">
        <v>116</v>
      </c>
      <c r="C26" s="5"/>
      <c r="D26" s="5"/>
      <c r="E26" s="5"/>
    </row>
    <row r="27" spans="1:5" x14ac:dyDescent="0.25">
      <c r="A27" s="32">
        <v>25</v>
      </c>
      <c r="B27" s="5" t="s">
        <v>117</v>
      </c>
      <c r="C27" s="5"/>
      <c r="D27" s="5"/>
      <c r="E27" s="5"/>
    </row>
    <row r="28" spans="1:5" x14ac:dyDescent="0.25">
      <c r="A28" s="32">
        <v>26</v>
      </c>
      <c r="B28" s="5" t="s">
        <v>118</v>
      </c>
      <c r="C28" s="5"/>
      <c r="D28" s="5"/>
      <c r="E28" s="5"/>
    </row>
    <row r="29" spans="1:5" x14ac:dyDescent="0.25">
      <c r="A29" s="32">
        <v>27</v>
      </c>
      <c r="B29" s="5" t="s">
        <v>119</v>
      </c>
      <c r="C29" s="5"/>
      <c r="D29" s="5"/>
      <c r="E29" s="5"/>
    </row>
    <row r="30" spans="1:5" x14ac:dyDescent="0.25">
      <c r="A30" s="32">
        <v>28</v>
      </c>
      <c r="B30" s="5" t="s">
        <v>111</v>
      </c>
      <c r="C30" s="5"/>
      <c r="D30" s="5"/>
      <c r="E30" s="5"/>
    </row>
    <row r="31" spans="1:5" x14ac:dyDescent="0.25">
      <c r="A31" s="32">
        <v>29</v>
      </c>
      <c r="B31" s="5" t="s">
        <v>112</v>
      </c>
      <c r="C31" s="5"/>
      <c r="D31" s="5"/>
      <c r="E31" s="5"/>
    </row>
    <row r="32" spans="1:5" x14ac:dyDescent="0.25">
      <c r="A32" s="32">
        <v>30</v>
      </c>
      <c r="B32" s="5" t="s">
        <v>295</v>
      </c>
      <c r="C32" s="5"/>
      <c r="D32" s="5"/>
      <c r="E32" s="5"/>
    </row>
    <row r="33" spans="1:5" x14ac:dyDescent="0.25">
      <c r="A33" s="32">
        <v>31</v>
      </c>
      <c r="B33" s="5" t="s">
        <v>296</v>
      </c>
      <c r="C33" s="5"/>
      <c r="D33" s="5"/>
      <c r="E33" s="5"/>
    </row>
    <row r="34" spans="1:5" x14ac:dyDescent="0.25">
      <c r="A34" s="32">
        <v>32</v>
      </c>
      <c r="B34" s="5" t="s">
        <v>297</v>
      </c>
      <c r="C34" s="5"/>
      <c r="D34" s="5"/>
      <c r="E34" s="5"/>
    </row>
    <row r="35" spans="1:5" x14ac:dyDescent="0.25">
      <c r="A35" s="32">
        <v>33</v>
      </c>
      <c r="B35" s="5" t="s">
        <v>114</v>
      </c>
      <c r="C35" s="5"/>
      <c r="D35" s="5"/>
      <c r="E35" s="5"/>
    </row>
    <row r="36" spans="1:5" x14ac:dyDescent="0.25">
      <c r="A36" s="32">
        <v>34</v>
      </c>
      <c r="B36" s="5" t="s">
        <v>298</v>
      </c>
      <c r="C36" s="5"/>
      <c r="D36" s="5"/>
      <c r="E36" s="5"/>
    </row>
    <row r="37" spans="1:5" x14ac:dyDescent="0.25">
      <c r="A37" s="32"/>
      <c r="B37" s="4" t="s">
        <v>1</v>
      </c>
      <c r="C37" s="5"/>
      <c r="D37" s="5"/>
      <c r="E37" s="5"/>
    </row>
    <row r="38" spans="1:5" x14ac:dyDescent="0.25">
      <c r="A38" s="32">
        <v>1</v>
      </c>
      <c r="B38" s="5" t="s">
        <v>34</v>
      </c>
      <c r="C38" s="5"/>
      <c r="D38" s="5"/>
      <c r="E38" s="5"/>
    </row>
    <row r="39" spans="1:5" x14ac:dyDescent="0.25">
      <c r="A39" s="32">
        <v>2</v>
      </c>
      <c r="B39" s="5" t="s">
        <v>35</v>
      </c>
      <c r="C39" s="5"/>
      <c r="D39" s="5"/>
      <c r="E39" s="5"/>
    </row>
    <row r="40" spans="1:5" x14ac:dyDescent="0.25">
      <c r="A40" s="32">
        <v>3</v>
      </c>
      <c r="B40" s="5" t="s">
        <v>36</v>
      </c>
      <c r="C40" s="5"/>
      <c r="D40" s="5"/>
      <c r="E40" s="5"/>
    </row>
    <row r="41" spans="1:5" x14ac:dyDescent="0.25">
      <c r="A41" s="32">
        <v>4</v>
      </c>
      <c r="B41" s="5" t="s">
        <v>37</v>
      </c>
      <c r="C41" s="5"/>
      <c r="D41" s="5"/>
      <c r="E41" s="5"/>
    </row>
    <row r="42" spans="1:5" x14ac:dyDescent="0.25">
      <c r="A42" s="32">
        <v>5</v>
      </c>
      <c r="B42" s="5" t="s">
        <v>113</v>
      </c>
      <c r="C42" s="5"/>
      <c r="D42" s="5"/>
      <c r="E42" s="5"/>
    </row>
    <row r="43" spans="1:5" x14ac:dyDescent="0.25">
      <c r="A43" s="32">
        <v>6</v>
      </c>
      <c r="B43" s="5" t="s">
        <v>38</v>
      </c>
      <c r="C43" s="5"/>
      <c r="D43" s="5"/>
      <c r="E43" s="5"/>
    </row>
    <row r="44" spans="1:5" x14ac:dyDescent="0.25">
      <c r="A44" s="32">
        <v>7</v>
      </c>
      <c r="B44" s="5" t="s">
        <v>39</v>
      </c>
      <c r="C44" s="5"/>
      <c r="D44" s="5"/>
      <c r="E44" s="5"/>
    </row>
    <row r="45" spans="1:5" x14ac:dyDescent="0.25">
      <c r="A45" s="32">
        <v>8</v>
      </c>
      <c r="B45" s="5" t="s">
        <v>40</v>
      </c>
      <c r="C45" s="5"/>
      <c r="D45" s="5"/>
      <c r="E45" s="5"/>
    </row>
    <row r="46" spans="1:5" x14ac:dyDescent="0.25">
      <c r="A46" s="32">
        <v>9</v>
      </c>
      <c r="B46" s="5" t="s">
        <v>41</v>
      </c>
      <c r="C46" s="5"/>
      <c r="D46" s="5"/>
      <c r="E46" s="5"/>
    </row>
    <row r="47" spans="1:5" x14ac:dyDescent="0.25">
      <c r="A47" s="32">
        <v>10</v>
      </c>
      <c r="B47" s="5" t="s">
        <v>42</v>
      </c>
      <c r="C47" s="5"/>
      <c r="D47" s="5"/>
      <c r="E47" s="5"/>
    </row>
    <row r="48" spans="1:5" x14ac:dyDescent="0.25">
      <c r="A48" s="32">
        <v>11</v>
      </c>
      <c r="B48" s="5" t="s">
        <v>43</v>
      </c>
      <c r="C48" s="5"/>
      <c r="D48" s="5"/>
      <c r="E48" s="5"/>
    </row>
    <row r="49" spans="1:5" x14ac:dyDescent="0.25">
      <c r="A49" s="32">
        <v>12</v>
      </c>
      <c r="B49" s="5" t="s">
        <v>44</v>
      </c>
      <c r="C49" s="5"/>
      <c r="D49" s="5"/>
      <c r="E49" s="5"/>
    </row>
    <row r="50" spans="1:5" x14ac:dyDescent="0.25">
      <c r="A50" s="32">
        <v>13</v>
      </c>
      <c r="B50" s="5" t="s">
        <v>45</v>
      </c>
      <c r="C50" s="5"/>
      <c r="D50" s="5"/>
      <c r="E50" s="5"/>
    </row>
    <row r="51" spans="1:5" x14ac:dyDescent="0.25">
      <c r="A51" s="32"/>
      <c r="B51" s="4" t="s">
        <v>2</v>
      </c>
      <c r="C51" s="5"/>
      <c r="D51" s="5"/>
      <c r="E51" s="5"/>
    </row>
    <row r="52" spans="1:5" x14ac:dyDescent="0.25">
      <c r="A52" s="32">
        <v>1</v>
      </c>
      <c r="B52" s="5" t="s">
        <v>46</v>
      </c>
      <c r="C52" s="5"/>
      <c r="D52" s="5"/>
      <c r="E52" s="5"/>
    </row>
    <row r="53" spans="1:5" x14ac:dyDescent="0.25">
      <c r="A53" s="32">
        <v>2</v>
      </c>
      <c r="B53" s="5" t="s">
        <v>47</v>
      </c>
      <c r="C53" s="5"/>
      <c r="D53" s="5"/>
      <c r="E53" s="5"/>
    </row>
    <row r="54" spans="1:5" x14ac:dyDescent="0.25">
      <c r="A54" s="32">
        <v>3</v>
      </c>
      <c r="B54" s="5" t="s">
        <v>48</v>
      </c>
      <c r="C54" s="5"/>
      <c r="D54" s="5"/>
      <c r="E54" s="5"/>
    </row>
    <row r="55" spans="1:5" x14ac:dyDescent="0.25">
      <c r="A55" s="32">
        <v>4</v>
      </c>
      <c r="B55" s="5" t="s">
        <v>299</v>
      </c>
      <c r="C55" s="5"/>
      <c r="D55" s="5"/>
      <c r="E55" s="5"/>
    </row>
    <row r="56" spans="1:5" x14ac:dyDescent="0.25">
      <c r="A56" s="32">
        <v>5</v>
      </c>
      <c r="B56" s="5" t="s">
        <v>49</v>
      </c>
      <c r="C56" s="5"/>
      <c r="D56" s="5"/>
      <c r="E56" s="5"/>
    </row>
    <row r="57" spans="1:5" x14ac:dyDescent="0.25">
      <c r="A57" s="32"/>
      <c r="B57" s="4" t="s">
        <v>3</v>
      </c>
      <c r="C57" s="5"/>
      <c r="D57" s="5"/>
      <c r="E57" s="5"/>
    </row>
    <row r="58" spans="1:5" x14ac:dyDescent="0.25">
      <c r="A58" s="32">
        <v>1</v>
      </c>
      <c r="B58" s="5" t="s">
        <v>50</v>
      </c>
      <c r="C58" s="5"/>
      <c r="D58" s="5"/>
      <c r="E58" s="5"/>
    </row>
    <row r="59" spans="1:5" x14ac:dyDescent="0.25">
      <c r="A59" s="32">
        <v>2</v>
      </c>
      <c r="B59" s="5" t="s">
        <v>51</v>
      </c>
      <c r="C59" s="5"/>
      <c r="D59" s="5"/>
      <c r="E59" s="5"/>
    </row>
    <row r="60" spans="1:5" x14ac:dyDescent="0.25">
      <c r="A60" s="32">
        <v>3</v>
      </c>
      <c r="B60" s="5" t="s">
        <v>300</v>
      </c>
      <c r="C60" s="5"/>
      <c r="D60" s="5"/>
      <c r="E60" s="5"/>
    </row>
    <row r="61" spans="1:5" x14ac:dyDescent="0.25">
      <c r="A61" s="32">
        <v>4</v>
      </c>
      <c r="B61" s="5" t="s">
        <v>52</v>
      </c>
      <c r="C61" s="5"/>
      <c r="D61" s="5"/>
      <c r="E61" s="5"/>
    </row>
    <row r="62" spans="1:5" x14ac:dyDescent="0.25">
      <c r="A62" s="32">
        <v>5</v>
      </c>
      <c r="B62" s="5" t="s">
        <v>53</v>
      </c>
      <c r="C62" s="5"/>
      <c r="D62" s="5"/>
      <c r="E62" s="5"/>
    </row>
    <row r="63" spans="1:5" x14ac:dyDescent="0.25">
      <c r="A63" s="32">
        <v>6</v>
      </c>
      <c r="B63" s="5" t="s">
        <v>54</v>
      </c>
      <c r="C63" s="5"/>
      <c r="D63" s="5"/>
      <c r="E63" s="5"/>
    </row>
    <row r="64" spans="1:5" x14ac:dyDescent="0.25">
      <c r="A64" s="32">
        <v>7</v>
      </c>
      <c r="B64" s="5" t="s">
        <v>55</v>
      </c>
      <c r="C64" s="5"/>
      <c r="D64" s="5"/>
      <c r="E64" s="5"/>
    </row>
    <row r="65" spans="1:5" x14ac:dyDescent="0.25">
      <c r="A65" s="32">
        <v>8</v>
      </c>
      <c r="B65" s="5" t="s">
        <v>56</v>
      </c>
      <c r="C65" s="5"/>
      <c r="D65" s="5"/>
      <c r="E65" s="5"/>
    </row>
    <row r="66" spans="1:5" x14ac:dyDescent="0.25">
      <c r="A66" s="32">
        <v>9</v>
      </c>
      <c r="B66" s="5" t="s">
        <v>57</v>
      </c>
      <c r="C66" s="5"/>
      <c r="D66" s="5"/>
      <c r="E66" s="5"/>
    </row>
    <row r="67" spans="1:5" x14ac:dyDescent="0.25">
      <c r="A67" s="32">
        <v>10</v>
      </c>
      <c r="B67" s="5" t="s">
        <v>58</v>
      </c>
      <c r="C67" s="5"/>
      <c r="D67" s="5"/>
      <c r="E67" s="5"/>
    </row>
    <row r="68" spans="1:5" x14ac:dyDescent="0.25">
      <c r="A68" s="32"/>
      <c r="B68" s="4" t="s">
        <v>207</v>
      </c>
      <c r="C68" s="5"/>
      <c r="D68" s="5"/>
      <c r="E68" s="5"/>
    </row>
    <row r="69" spans="1:5" x14ac:dyDescent="0.25">
      <c r="A69" s="32">
        <v>1</v>
      </c>
      <c r="B69" s="5" t="s">
        <v>59</v>
      </c>
      <c r="C69" s="5"/>
      <c r="D69" s="5"/>
      <c r="E69" s="5"/>
    </row>
    <row r="70" spans="1:5" x14ac:dyDescent="0.25">
      <c r="A70" s="32">
        <v>2</v>
      </c>
      <c r="B70" s="5" t="s">
        <v>60</v>
      </c>
      <c r="C70" s="5"/>
      <c r="D70" s="5"/>
      <c r="E70" s="5"/>
    </row>
    <row r="71" spans="1:5" x14ac:dyDescent="0.25">
      <c r="A71" s="32">
        <v>3</v>
      </c>
      <c r="B71" s="5" t="s">
        <v>61</v>
      </c>
      <c r="C71" s="5"/>
      <c r="D71" s="5"/>
      <c r="E71" s="5"/>
    </row>
    <row r="72" spans="1:5" x14ac:dyDescent="0.25">
      <c r="A72" s="32">
        <v>4</v>
      </c>
      <c r="B72" s="5" t="s">
        <v>62</v>
      </c>
      <c r="C72" s="5"/>
      <c r="D72" s="5"/>
      <c r="E72" s="5"/>
    </row>
    <row r="73" spans="1:5" x14ac:dyDescent="0.25">
      <c r="A73" s="32">
        <v>5</v>
      </c>
      <c r="B73" s="5" t="s">
        <v>63</v>
      </c>
      <c r="C73" s="5"/>
      <c r="D73" s="5"/>
      <c r="E73" s="5"/>
    </row>
    <row r="74" spans="1:5" x14ac:dyDescent="0.25">
      <c r="A74" s="32">
        <v>6</v>
      </c>
      <c r="B74" s="5" t="s">
        <v>64</v>
      </c>
      <c r="C74" s="5"/>
      <c r="D74" s="5"/>
      <c r="E74" s="5"/>
    </row>
    <row r="75" spans="1:5" x14ac:dyDescent="0.25">
      <c r="A75" s="32">
        <v>7</v>
      </c>
      <c r="B75" s="5" t="s">
        <v>65</v>
      </c>
      <c r="C75" s="5"/>
      <c r="D75" s="5"/>
      <c r="E75" s="5"/>
    </row>
    <row r="76" spans="1:5" x14ac:dyDescent="0.25">
      <c r="A76" s="32">
        <v>8</v>
      </c>
      <c r="B76" s="5" t="s">
        <v>66</v>
      </c>
      <c r="C76" s="5"/>
      <c r="D76" s="5"/>
      <c r="E76" s="5"/>
    </row>
    <row r="77" spans="1:5" x14ac:dyDescent="0.25">
      <c r="A77" s="32">
        <v>9</v>
      </c>
      <c r="B77" s="5" t="s">
        <v>67</v>
      </c>
      <c r="C77" s="5"/>
      <c r="D77" s="5"/>
      <c r="E77" s="5"/>
    </row>
    <row r="78" spans="1:5" x14ac:dyDescent="0.25">
      <c r="A78" s="32">
        <v>10</v>
      </c>
      <c r="B78" s="5" t="s">
        <v>301</v>
      </c>
      <c r="C78" s="5"/>
      <c r="D78" s="5"/>
      <c r="E78" s="5"/>
    </row>
    <row r="79" spans="1:5" x14ac:dyDescent="0.25">
      <c r="A79" s="32">
        <v>11</v>
      </c>
      <c r="B79" s="5" t="s">
        <v>68</v>
      </c>
      <c r="C79" s="5"/>
      <c r="D79" s="5"/>
      <c r="E79" s="5"/>
    </row>
    <row r="80" spans="1:5" x14ac:dyDescent="0.25">
      <c r="A80" s="32">
        <v>12</v>
      </c>
      <c r="B80" s="5" t="s">
        <v>69</v>
      </c>
      <c r="C80" s="5"/>
      <c r="D80" s="5"/>
      <c r="E80" s="5"/>
    </row>
    <row r="81" spans="1:5" x14ac:dyDescent="0.25">
      <c r="A81" s="32">
        <v>13</v>
      </c>
      <c r="B81" s="5" t="s">
        <v>70</v>
      </c>
      <c r="C81" s="5"/>
      <c r="D81" s="5"/>
      <c r="E81" s="5"/>
    </row>
    <row r="82" spans="1:5" x14ac:dyDescent="0.25">
      <c r="A82" s="32">
        <v>14</v>
      </c>
      <c r="B82" s="5" t="s">
        <v>71</v>
      </c>
      <c r="C82" s="5"/>
      <c r="D82" s="5"/>
      <c r="E82" s="5"/>
    </row>
    <row r="83" spans="1:5" x14ac:dyDescent="0.25">
      <c r="A83" s="32">
        <v>15</v>
      </c>
      <c r="B83" s="5" t="s">
        <v>72</v>
      </c>
      <c r="C83" s="5"/>
      <c r="D83" s="5"/>
      <c r="E83" s="5"/>
    </row>
    <row r="84" spans="1:5" x14ac:dyDescent="0.25">
      <c r="A84" s="32">
        <v>16</v>
      </c>
      <c r="B84" s="5" t="s">
        <v>73</v>
      </c>
      <c r="C84" s="5"/>
      <c r="D84" s="5"/>
      <c r="E84" s="5"/>
    </row>
    <row r="85" spans="1:5" x14ac:dyDescent="0.25">
      <c r="A85" s="32">
        <v>17</v>
      </c>
      <c r="B85" s="5" t="s">
        <v>74</v>
      </c>
      <c r="C85" s="5"/>
      <c r="D85" s="5"/>
      <c r="E85" s="5"/>
    </row>
    <row r="86" spans="1:5" x14ac:dyDescent="0.25">
      <c r="A86" s="32"/>
      <c r="B86" s="4" t="s">
        <v>4</v>
      </c>
      <c r="C86" s="5"/>
      <c r="D86" s="5"/>
      <c r="E86" s="5"/>
    </row>
    <row r="87" spans="1:5" x14ac:dyDescent="0.25">
      <c r="A87" s="32">
        <v>1</v>
      </c>
      <c r="B87" s="5" t="s">
        <v>75</v>
      </c>
      <c r="C87" s="5"/>
      <c r="D87" s="5"/>
      <c r="E87" s="5"/>
    </row>
    <row r="88" spans="1:5" x14ac:dyDescent="0.25">
      <c r="A88" s="32">
        <v>2</v>
      </c>
      <c r="B88" s="5" t="s">
        <v>76</v>
      </c>
      <c r="C88" s="5"/>
      <c r="D88" s="5"/>
      <c r="E88" s="5"/>
    </row>
    <row r="89" spans="1:5" x14ac:dyDescent="0.25">
      <c r="A89" s="32">
        <v>3</v>
      </c>
      <c r="B89" s="5" t="s">
        <v>77</v>
      </c>
      <c r="C89" s="5"/>
      <c r="D89" s="5"/>
      <c r="E89" s="5"/>
    </row>
    <row r="90" spans="1:5" x14ac:dyDescent="0.25">
      <c r="A90" s="32">
        <v>4</v>
      </c>
      <c r="B90" s="5" t="s">
        <v>78</v>
      </c>
      <c r="C90" s="5"/>
      <c r="D90" s="5"/>
      <c r="E90" s="5"/>
    </row>
    <row r="91" spans="1:5" x14ac:dyDescent="0.25">
      <c r="A91" s="32">
        <v>5</v>
      </c>
      <c r="B91" s="5" t="s">
        <v>79</v>
      </c>
      <c r="C91" s="5"/>
      <c r="D91" s="5"/>
      <c r="E91" s="5"/>
    </row>
    <row r="92" spans="1:5" x14ac:dyDescent="0.25">
      <c r="A92" s="32">
        <v>6</v>
      </c>
      <c r="B92" s="5" t="s">
        <v>80</v>
      </c>
      <c r="C92" s="5"/>
      <c r="D92" s="5"/>
      <c r="E92" s="5"/>
    </row>
    <row r="93" spans="1:5" x14ac:dyDescent="0.25">
      <c r="A93" s="32">
        <v>7</v>
      </c>
      <c r="B93" s="5" t="s">
        <v>81</v>
      </c>
      <c r="C93" s="5"/>
      <c r="D93" s="5"/>
      <c r="E93" s="5"/>
    </row>
    <row r="94" spans="1:5" x14ac:dyDescent="0.25">
      <c r="A94" s="32">
        <v>8</v>
      </c>
      <c r="B94" s="5" t="s">
        <v>82</v>
      </c>
      <c r="C94" s="5"/>
      <c r="D94" s="5"/>
      <c r="E94" s="5"/>
    </row>
    <row r="95" spans="1:5" x14ac:dyDescent="0.25">
      <c r="A95" s="32">
        <v>9</v>
      </c>
      <c r="B95" s="5" t="s">
        <v>83</v>
      </c>
      <c r="C95" s="5"/>
      <c r="D95" s="5"/>
      <c r="E95" s="5"/>
    </row>
    <row r="96" spans="1:5" x14ac:dyDescent="0.25">
      <c r="A96" s="32">
        <v>10</v>
      </c>
      <c r="B96" s="5" t="s">
        <v>84</v>
      </c>
      <c r="C96" s="5"/>
      <c r="D96" s="5"/>
      <c r="E96" s="5"/>
    </row>
    <row r="97" spans="1:7" x14ac:dyDescent="0.25">
      <c r="A97" s="32">
        <v>11</v>
      </c>
      <c r="B97" s="5" t="s">
        <v>85</v>
      </c>
      <c r="C97" s="5"/>
      <c r="D97" s="5"/>
      <c r="E97" s="5"/>
      <c r="G97" s="2"/>
    </row>
    <row r="98" spans="1:7" x14ac:dyDescent="0.25">
      <c r="A98" s="32"/>
      <c r="B98" s="4" t="s">
        <v>5</v>
      </c>
      <c r="C98" s="5"/>
      <c r="D98" s="5"/>
      <c r="E98" s="5"/>
    </row>
    <row r="99" spans="1:7" x14ac:dyDescent="0.25">
      <c r="A99" s="32">
        <v>1</v>
      </c>
      <c r="B99" s="5" t="s">
        <v>86</v>
      </c>
      <c r="C99" s="5"/>
      <c r="D99" s="5"/>
      <c r="E99" s="5"/>
    </row>
    <row r="100" spans="1:7" x14ac:dyDescent="0.25">
      <c r="A100" s="32">
        <v>2</v>
      </c>
      <c r="B100" s="5" t="s">
        <v>87</v>
      </c>
      <c r="C100" s="5"/>
      <c r="D100" s="5"/>
      <c r="E100" s="5"/>
    </row>
    <row r="101" spans="1:7" x14ac:dyDescent="0.25">
      <c r="A101" s="32">
        <v>3</v>
      </c>
      <c r="B101" s="5" t="s">
        <v>88</v>
      </c>
      <c r="C101" s="5"/>
      <c r="D101" s="5"/>
      <c r="E101" s="5"/>
    </row>
    <row r="102" spans="1:7" x14ac:dyDescent="0.25">
      <c r="A102" s="32">
        <v>4</v>
      </c>
      <c r="B102" s="5" t="s">
        <v>89</v>
      </c>
      <c r="C102" s="5"/>
      <c r="D102" s="5"/>
      <c r="E102" s="5"/>
    </row>
    <row r="103" spans="1:7" x14ac:dyDescent="0.25">
      <c r="A103" s="32">
        <v>5</v>
      </c>
      <c r="B103" s="5" t="s">
        <v>90</v>
      </c>
      <c r="C103" s="5"/>
      <c r="D103" s="5"/>
      <c r="E103" s="5"/>
    </row>
    <row r="104" spans="1:7" x14ac:dyDescent="0.25">
      <c r="A104" s="32">
        <v>6</v>
      </c>
      <c r="B104" s="5" t="s">
        <v>91</v>
      </c>
      <c r="C104" s="5"/>
      <c r="D104" s="5"/>
      <c r="E104" s="5"/>
    </row>
    <row r="105" spans="1:7" x14ac:dyDescent="0.25">
      <c r="A105" s="32">
        <v>7</v>
      </c>
      <c r="B105" s="5" t="s">
        <v>92</v>
      </c>
      <c r="C105" s="5"/>
      <c r="D105" s="5"/>
      <c r="E105" s="5"/>
    </row>
    <row r="106" spans="1:7" x14ac:dyDescent="0.25">
      <c r="A106" s="32"/>
      <c r="B106" s="4" t="s">
        <v>6</v>
      </c>
      <c r="C106" s="5"/>
      <c r="D106" s="5"/>
      <c r="E106" s="5"/>
    </row>
    <row r="107" spans="1:7" x14ac:dyDescent="0.25">
      <c r="A107" s="32">
        <v>1</v>
      </c>
      <c r="B107" s="5" t="s">
        <v>93</v>
      </c>
      <c r="C107" s="5"/>
      <c r="D107" s="5"/>
      <c r="E107" s="5"/>
    </row>
    <row r="108" spans="1:7" x14ac:dyDescent="0.25">
      <c r="A108" s="32">
        <v>2</v>
      </c>
      <c r="B108" s="5" t="s">
        <v>94</v>
      </c>
      <c r="C108" s="5"/>
      <c r="D108" s="5"/>
      <c r="E108" s="5"/>
    </row>
    <row r="109" spans="1:7" x14ac:dyDescent="0.25">
      <c r="A109" s="32">
        <v>3</v>
      </c>
      <c r="B109" s="5" t="s">
        <v>95</v>
      </c>
      <c r="C109" s="5"/>
      <c r="D109" s="5"/>
      <c r="E109" s="5"/>
    </row>
    <row r="110" spans="1:7" x14ac:dyDescent="0.25">
      <c r="A110" s="32">
        <v>4</v>
      </c>
      <c r="B110" s="5" t="s">
        <v>96</v>
      </c>
      <c r="C110" s="5"/>
      <c r="D110" s="5"/>
      <c r="E110" s="5"/>
    </row>
    <row r="111" spans="1:7" x14ac:dyDescent="0.25">
      <c r="A111" s="32">
        <v>5</v>
      </c>
      <c r="B111" s="5" t="s">
        <v>97</v>
      </c>
      <c r="C111" s="5"/>
      <c r="D111" s="5"/>
      <c r="E111" s="5"/>
    </row>
    <row r="112" spans="1:7" x14ac:dyDescent="0.25">
      <c r="A112" s="32">
        <v>6</v>
      </c>
      <c r="B112" s="5" t="s">
        <v>302</v>
      </c>
      <c r="C112" s="5"/>
      <c r="D112" s="5"/>
      <c r="E112" s="5"/>
    </row>
    <row r="113" spans="1:5" x14ac:dyDescent="0.25">
      <c r="A113" s="32">
        <v>7</v>
      </c>
      <c r="B113" s="5" t="s">
        <v>98</v>
      </c>
      <c r="C113" s="5"/>
      <c r="D113" s="5"/>
      <c r="E113" s="5"/>
    </row>
    <row r="114" spans="1:5" x14ac:dyDescent="0.25">
      <c r="A114" s="32">
        <v>8</v>
      </c>
      <c r="B114" s="5" t="s">
        <v>99</v>
      </c>
      <c r="C114" s="5"/>
      <c r="D114" s="5"/>
      <c r="E114" s="5"/>
    </row>
    <row r="115" spans="1:5" x14ac:dyDescent="0.25">
      <c r="A115" s="32"/>
      <c r="B115" s="4" t="s">
        <v>7</v>
      </c>
      <c r="C115" s="5"/>
      <c r="D115" s="5"/>
      <c r="E115" s="5"/>
    </row>
    <row r="116" spans="1:5" x14ac:dyDescent="0.25">
      <c r="A116" s="32">
        <v>1</v>
      </c>
      <c r="B116" s="5" t="s">
        <v>100</v>
      </c>
      <c r="C116" s="5"/>
      <c r="D116" s="5"/>
      <c r="E116" s="5"/>
    </row>
    <row r="117" spans="1:5" x14ac:dyDescent="0.25">
      <c r="A117" s="32">
        <v>2</v>
      </c>
      <c r="B117" s="5" t="s">
        <v>101</v>
      </c>
      <c r="C117" s="5"/>
      <c r="D117" s="5"/>
      <c r="E117" s="5"/>
    </row>
    <row r="118" spans="1:5" x14ac:dyDescent="0.25">
      <c r="A118" s="32">
        <v>3</v>
      </c>
      <c r="B118" s="5" t="s">
        <v>102</v>
      </c>
      <c r="C118" s="5"/>
      <c r="D118" s="5"/>
      <c r="E118" s="5"/>
    </row>
    <row r="119" spans="1:5" x14ac:dyDescent="0.25">
      <c r="A119" s="32">
        <v>4</v>
      </c>
      <c r="B119" s="5" t="s">
        <v>103</v>
      </c>
      <c r="C119" s="5"/>
      <c r="D119" s="5"/>
      <c r="E119" s="5"/>
    </row>
    <row r="120" spans="1:5" x14ac:dyDescent="0.25">
      <c r="A120" s="32">
        <v>5</v>
      </c>
      <c r="B120" s="5" t="s">
        <v>104</v>
      </c>
      <c r="C120" s="5"/>
      <c r="D120" s="5"/>
      <c r="E120" s="5"/>
    </row>
    <row r="121" spans="1:5" x14ac:dyDescent="0.25">
      <c r="A121" s="32">
        <v>6</v>
      </c>
      <c r="B121" s="5" t="s">
        <v>105</v>
      </c>
      <c r="C121" s="5"/>
      <c r="D121" s="5"/>
      <c r="E121" s="5"/>
    </row>
    <row r="122" spans="1:5" x14ac:dyDescent="0.25">
      <c r="A122" s="32"/>
      <c r="B122" s="4" t="s">
        <v>11</v>
      </c>
      <c r="C122" s="5"/>
      <c r="D122" s="5"/>
      <c r="E122" s="5"/>
    </row>
    <row r="123" spans="1:5" x14ac:dyDescent="0.25">
      <c r="A123" s="32">
        <v>1</v>
      </c>
      <c r="B123" s="5" t="s">
        <v>106</v>
      </c>
      <c r="C123" s="5"/>
      <c r="D123" s="5"/>
      <c r="E123" s="5"/>
    </row>
    <row r="124" spans="1:5" x14ac:dyDescent="0.25">
      <c r="A124" s="32">
        <v>2</v>
      </c>
      <c r="B124" s="5" t="s">
        <v>107</v>
      </c>
      <c r="C124" s="5"/>
      <c r="D124" s="5"/>
      <c r="E124" s="5"/>
    </row>
    <row r="125" spans="1:5" x14ac:dyDescent="0.25">
      <c r="A125" s="32">
        <v>3</v>
      </c>
      <c r="B125" s="5" t="s">
        <v>108</v>
      </c>
      <c r="C125" s="5"/>
      <c r="D125" s="5"/>
      <c r="E125" s="5"/>
    </row>
    <row r="126" spans="1:5" x14ac:dyDescent="0.25">
      <c r="A126" s="32">
        <v>4</v>
      </c>
      <c r="B126" s="5" t="s">
        <v>109</v>
      </c>
      <c r="C126" s="5"/>
      <c r="D126" s="5"/>
      <c r="E126" s="5"/>
    </row>
    <row r="127" spans="1:5" x14ac:dyDescent="0.25">
      <c r="A127" s="32">
        <v>5</v>
      </c>
      <c r="B127" s="5" t="s">
        <v>303</v>
      </c>
      <c r="C127" s="5"/>
      <c r="D127" s="5"/>
      <c r="E127" s="5"/>
    </row>
    <row r="128" spans="1:5" x14ac:dyDescent="0.25">
      <c r="A128" s="32">
        <v>6</v>
      </c>
      <c r="B128" s="5" t="s">
        <v>208</v>
      </c>
      <c r="C128" s="5"/>
      <c r="D128" s="5"/>
      <c r="E128" s="5"/>
    </row>
    <row r="129" spans="1:5" x14ac:dyDescent="0.25">
      <c r="A129" s="32">
        <v>7</v>
      </c>
      <c r="B129" s="5" t="s">
        <v>110</v>
      </c>
      <c r="C129" s="5"/>
      <c r="D129" s="5"/>
      <c r="E129" s="5"/>
    </row>
    <row r="130" spans="1:5" x14ac:dyDescent="0.25">
      <c r="A130" s="32">
        <v>8</v>
      </c>
      <c r="B130" s="5" t="s">
        <v>107</v>
      </c>
      <c r="C130" s="5"/>
      <c r="D130" s="5"/>
      <c r="E130" s="5"/>
    </row>
    <row r="131" spans="1:5" x14ac:dyDescent="0.25">
      <c r="A131" s="32">
        <v>9</v>
      </c>
      <c r="B131" s="5" t="s">
        <v>108</v>
      </c>
      <c r="C131" s="5"/>
      <c r="D131" s="5"/>
      <c r="E131" s="5"/>
    </row>
    <row r="132" spans="1:5" x14ac:dyDescent="0.25">
      <c r="A132" s="32">
        <v>10</v>
      </c>
      <c r="B132" s="5" t="s">
        <v>109</v>
      </c>
      <c r="C132" s="5"/>
      <c r="D132" s="5"/>
      <c r="E132" s="5"/>
    </row>
    <row r="133" spans="1:5" x14ac:dyDescent="0.25">
      <c r="A133" s="32">
        <v>11</v>
      </c>
      <c r="B133" s="5" t="s">
        <v>303</v>
      </c>
      <c r="C133" s="5"/>
      <c r="D133" s="5"/>
      <c r="E133" s="5"/>
    </row>
    <row r="134" spans="1:5" x14ac:dyDescent="0.25">
      <c r="A134" s="32">
        <v>12</v>
      </c>
      <c r="B134" s="5" t="s">
        <v>208</v>
      </c>
      <c r="C134" s="5"/>
      <c r="D134" s="5"/>
      <c r="E134" s="5"/>
    </row>
    <row r="135" spans="1:5" x14ac:dyDescent="0.25">
      <c r="A135" s="32">
        <v>13</v>
      </c>
      <c r="B135" s="5" t="s">
        <v>209</v>
      </c>
      <c r="C135" s="5"/>
      <c r="D135" s="5"/>
      <c r="E135" s="5"/>
    </row>
    <row r="136" spans="1:5" x14ac:dyDescent="0.25">
      <c r="A136" s="32">
        <v>14</v>
      </c>
      <c r="B136" s="5" t="s">
        <v>210</v>
      </c>
      <c r="C136" s="5"/>
      <c r="D136" s="5"/>
      <c r="E136" s="5"/>
    </row>
    <row r="137" spans="1:5" x14ac:dyDescent="0.25">
      <c r="A137" s="32">
        <v>15</v>
      </c>
      <c r="B137" s="5" t="s">
        <v>211</v>
      </c>
      <c r="C137" s="5"/>
      <c r="D137" s="5"/>
      <c r="E137" s="5"/>
    </row>
    <row r="138" spans="1:5" x14ac:dyDescent="0.25">
      <c r="A138" s="32">
        <v>16</v>
      </c>
      <c r="B138" s="5" t="s">
        <v>212</v>
      </c>
      <c r="C138" s="5"/>
      <c r="D138" s="5"/>
      <c r="E138" s="5"/>
    </row>
    <row r="139" spans="1:5" x14ac:dyDescent="0.25">
      <c r="A139" s="32">
        <v>17</v>
      </c>
      <c r="B139" s="5" t="s">
        <v>213</v>
      </c>
      <c r="C139" s="5"/>
      <c r="D139" s="5"/>
      <c r="E139" s="5"/>
    </row>
    <row r="140" spans="1:5" x14ac:dyDescent="0.25">
      <c r="A140" s="32">
        <v>18</v>
      </c>
      <c r="B140" s="5" t="s">
        <v>214</v>
      </c>
      <c r="C140" s="5"/>
      <c r="D140" s="5"/>
      <c r="E140" s="5"/>
    </row>
    <row r="141" spans="1:5" x14ac:dyDescent="0.25">
      <c r="A141" s="32">
        <v>19</v>
      </c>
      <c r="B141" s="5" t="s">
        <v>215</v>
      </c>
      <c r="C141" s="5"/>
      <c r="D141" s="5"/>
      <c r="E141" s="5"/>
    </row>
    <row r="142" spans="1:5" x14ac:dyDescent="0.25">
      <c r="A142" s="32">
        <v>20</v>
      </c>
      <c r="B142" s="5" t="s">
        <v>304</v>
      </c>
      <c r="C142" s="5"/>
      <c r="D142" s="5"/>
      <c r="E142" s="5"/>
    </row>
    <row r="143" spans="1:5" x14ac:dyDescent="0.25">
      <c r="A143" s="32">
        <v>21</v>
      </c>
      <c r="B143" s="5" t="s">
        <v>216</v>
      </c>
      <c r="C143" s="5"/>
      <c r="D143" s="5"/>
      <c r="E143" s="5"/>
    </row>
    <row r="144" spans="1:5" x14ac:dyDescent="0.25">
      <c r="A144" s="32">
        <v>22</v>
      </c>
      <c r="B144" s="5" t="s">
        <v>305</v>
      </c>
      <c r="C144" s="5"/>
      <c r="D144" s="5"/>
      <c r="E144" s="5"/>
    </row>
    <row r="145" spans="1:5" x14ac:dyDescent="0.25">
      <c r="A145" s="32">
        <v>23</v>
      </c>
      <c r="B145" s="5" t="s">
        <v>217</v>
      </c>
      <c r="C145" s="5"/>
      <c r="D145" s="5"/>
      <c r="E145" s="5"/>
    </row>
    <row r="146" spans="1:5" x14ac:dyDescent="0.25">
      <c r="A146" s="32">
        <v>24</v>
      </c>
      <c r="B146" s="5" t="s">
        <v>218</v>
      </c>
      <c r="C146" s="5"/>
      <c r="D146" s="5"/>
      <c r="E146" s="5"/>
    </row>
    <row r="147" spans="1:5" x14ac:dyDescent="0.25">
      <c r="A147" s="32">
        <v>25</v>
      </c>
      <c r="B147" s="5" t="s">
        <v>219</v>
      </c>
      <c r="C147" s="5"/>
      <c r="D147" s="5"/>
      <c r="E147" s="5"/>
    </row>
    <row r="148" spans="1:5" x14ac:dyDescent="0.25">
      <c r="A148" s="32">
        <v>26</v>
      </c>
      <c r="B148" s="5" t="s">
        <v>220</v>
      </c>
      <c r="C148" s="5"/>
      <c r="D148" s="5"/>
      <c r="E148" s="5"/>
    </row>
    <row r="149" spans="1:5" x14ac:dyDescent="0.25">
      <c r="A149" s="32">
        <v>27</v>
      </c>
      <c r="B149" s="5" t="s">
        <v>221</v>
      </c>
      <c r="C149" s="5"/>
      <c r="D149" s="5"/>
      <c r="E149" s="5"/>
    </row>
    <row r="150" spans="1:5" x14ac:dyDescent="0.25">
      <c r="A150" s="32">
        <v>28</v>
      </c>
      <c r="B150" s="5" t="s">
        <v>222</v>
      </c>
      <c r="C150" s="5"/>
      <c r="D150" s="5"/>
      <c r="E150" s="5"/>
    </row>
    <row r="151" spans="1:5" x14ac:dyDescent="0.25">
      <c r="A151" s="32">
        <v>29</v>
      </c>
      <c r="B151" s="5" t="s">
        <v>223</v>
      </c>
      <c r="C151" s="5"/>
      <c r="D151" s="5"/>
      <c r="E151" s="5"/>
    </row>
    <row r="152" spans="1:5" x14ac:dyDescent="0.25">
      <c r="A152" s="32">
        <v>30</v>
      </c>
      <c r="B152" s="5" t="s">
        <v>224</v>
      </c>
      <c r="C152" s="5"/>
      <c r="D152" s="5"/>
      <c r="E152" s="5"/>
    </row>
    <row r="153" spans="1:5" x14ac:dyDescent="0.25">
      <c r="A153" s="32">
        <v>31</v>
      </c>
      <c r="B153" s="5" t="s">
        <v>225</v>
      </c>
      <c r="C153" s="5"/>
      <c r="D153" s="5"/>
      <c r="E153" s="5"/>
    </row>
    <row r="154" spans="1:5" x14ac:dyDescent="0.25">
      <c r="A154" s="32">
        <v>32</v>
      </c>
      <c r="B154" s="5" t="s">
        <v>306</v>
      </c>
      <c r="C154" s="5"/>
      <c r="D154" s="5"/>
      <c r="E154" s="5"/>
    </row>
    <row r="155" spans="1:5" x14ac:dyDescent="0.25">
      <c r="A155" s="32">
        <v>33</v>
      </c>
      <c r="B155" s="5" t="s">
        <v>226</v>
      </c>
      <c r="C155" s="5"/>
      <c r="D155" s="5"/>
      <c r="E155" s="5"/>
    </row>
    <row r="156" spans="1:5" x14ac:dyDescent="0.25">
      <c r="A156" s="32">
        <v>34</v>
      </c>
      <c r="B156" s="5" t="s">
        <v>227</v>
      </c>
      <c r="C156" s="5"/>
      <c r="D156" s="5"/>
      <c r="E156" s="5"/>
    </row>
    <row r="157" spans="1:5" x14ac:dyDescent="0.25">
      <c r="A157" s="32">
        <v>35</v>
      </c>
      <c r="B157" s="5" t="s">
        <v>307</v>
      </c>
      <c r="C157" s="5"/>
      <c r="D157" s="5"/>
      <c r="E157" s="5"/>
    </row>
    <row r="158" spans="1:5" x14ac:dyDescent="0.25">
      <c r="A158" s="32">
        <v>36</v>
      </c>
      <c r="B158" s="5" t="s">
        <v>228</v>
      </c>
      <c r="C158" s="5"/>
      <c r="D158" s="5"/>
      <c r="E158" s="5"/>
    </row>
    <row r="159" spans="1:5" x14ac:dyDescent="0.25">
      <c r="A159" s="32">
        <v>37</v>
      </c>
      <c r="B159" s="5" t="s">
        <v>229</v>
      </c>
      <c r="C159" s="5"/>
      <c r="D159" s="5"/>
      <c r="E159" s="5"/>
    </row>
    <row r="160" spans="1:5" x14ac:dyDescent="0.25">
      <c r="A160" s="32">
        <v>38</v>
      </c>
      <c r="B160" s="5" t="s">
        <v>230</v>
      </c>
      <c r="C160" s="5"/>
      <c r="D160" s="5"/>
      <c r="E160" s="5"/>
    </row>
    <row r="161" spans="1:5" x14ac:dyDescent="0.25">
      <c r="A161" s="32">
        <v>39</v>
      </c>
      <c r="B161" s="5" t="s">
        <v>231</v>
      </c>
      <c r="C161" s="5"/>
      <c r="D161" s="5"/>
      <c r="E161" s="5"/>
    </row>
    <row r="162" spans="1:5" x14ac:dyDescent="0.25">
      <c r="A162" s="32">
        <v>40</v>
      </c>
      <c r="B162" s="5" t="s">
        <v>232</v>
      </c>
      <c r="C162" s="5"/>
      <c r="D162" s="5"/>
      <c r="E162" s="5"/>
    </row>
    <row r="163" spans="1:5" x14ac:dyDescent="0.25">
      <c r="A163" s="32">
        <v>41</v>
      </c>
      <c r="B163" s="5" t="s">
        <v>233</v>
      </c>
      <c r="C163" s="5"/>
      <c r="D163" s="5"/>
      <c r="E163" s="5"/>
    </row>
    <row r="164" spans="1:5" x14ac:dyDescent="0.25">
      <c r="A164" s="32">
        <v>42</v>
      </c>
      <c r="B164" s="5" t="s">
        <v>234</v>
      </c>
      <c r="C164" s="5"/>
      <c r="D164" s="5"/>
      <c r="E164" s="5"/>
    </row>
    <row r="165" spans="1:5" x14ac:dyDescent="0.25">
      <c r="A165" s="32">
        <v>43</v>
      </c>
      <c r="B165" s="5" t="s">
        <v>235</v>
      </c>
      <c r="C165" s="5"/>
      <c r="D165" s="5"/>
      <c r="E165" s="5"/>
    </row>
    <row r="166" spans="1:5" x14ac:dyDescent="0.25">
      <c r="A166" s="32">
        <v>44</v>
      </c>
      <c r="B166" s="5" t="s">
        <v>236</v>
      </c>
      <c r="C166" s="5"/>
      <c r="D166" s="5"/>
      <c r="E16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247F-4B2D-4604-9BAE-CFAEF8A355C5}">
  <sheetPr>
    <tabColor theme="7" tint="0.39997558519241921"/>
  </sheetPr>
  <dimension ref="A1:L90"/>
  <sheetViews>
    <sheetView workbookViewId="0">
      <selection sqref="A1:A2"/>
    </sheetView>
  </sheetViews>
  <sheetFormatPr defaultColWidth="27.5703125" defaultRowHeight="15" x14ac:dyDescent="0.25"/>
  <cols>
    <col min="1" max="1" width="61.85546875" customWidth="1"/>
    <col min="2" max="2" width="10.42578125" customWidth="1"/>
    <col min="3" max="3" width="9.42578125" customWidth="1"/>
    <col min="4" max="4" width="11.140625" customWidth="1"/>
    <col min="5" max="5" width="7.7109375" customWidth="1"/>
    <col min="6" max="6" width="7.42578125" customWidth="1"/>
    <col min="7" max="7" width="10.28515625" customWidth="1"/>
    <col min="8" max="8" width="6.85546875" customWidth="1"/>
    <col min="9" max="9" width="5" bestFit="1" customWidth="1"/>
    <col min="10" max="10" width="13.42578125" customWidth="1"/>
    <col min="11" max="11" width="8.7109375" bestFit="1" customWidth="1"/>
    <col min="12" max="12" width="12" bestFit="1" customWidth="1"/>
  </cols>
  <sheetData>
    <row r="1" spans="1:12" ht="15.75" x14ac:dyDescent="0.25">
      <c r="A1" s="42" t="s">
        <v>120</v>
      </c>
      <c r="B1" s="44" t="s">
        <v>121</v>
      </c>
      <c r="C1" s="40"/>
      <c r="D1" s="40"/>
      <c r="E1" s="40"/>
      <c r="F1" s="40"/>
      <c r="G1" s="40"/>
      <c r="H1" s="40"/>
      <c r="I1" s="40"/>
      <c r="J1" s="41"/>
      <c r="K1" s="45" t="s">
        <v>122</v>
      </c>
      <c r="L1" s="8" t="s">
        <v>123</v>
      </c>
    </row>
    <row r="2" spans="1:12" x14ac:dyDescent="0.25">
      <c r="A2" s="43"/>
      <c r="B2" s="9"/>
      <c r="C2" s="10"/>
      <c r="D2" s="10"/>
      <c r="E2" s="10"/>
      <c r="F2" s="10"/>
      <c r="G2" s="11"/>
      <c r="H2" s="10"/>
      <c r="I2" s="12"/>
      <c r="J2" s="10"/>
      <c r="K2" s="46"/>
      <c r="L2" s="13"/>
    </row>
    <row r="3" spans="1:12" x14ac:dyDescent="0.25">
      <c r="A3" s="47" t="s">
        <v>124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6"/>
    </row>
    <row r="4" spans="1:12" x14ac:dyDescent="0.25">
      <c r="A4" s="14" t="s">
        <v>125</v>
      </c>
      <c r="B4" s="15">
        <v>0</v>
      </c>
      <c r="C4" s="15">
        <v>0</v>
      </c>
      <c r="D4" s="15">
        <v>0</v>
      </c>
      <c r="E4" s="15">
        <v>0</v>
      </c>
      <c r="F4" s="15">
        <v>1</v>
      </c>
      <c r="G4" s="15">
        <v>0</v>
      </c>
      <c r="H4" s="15">
        <v>1</v>
      </c>
      <c r="I4" s="15">
        <v>1</v>
      </c>
      <c r="J4" s="15">
        <v>0</v>
      </c>
      <c r="K4" s="16">
        <f>SUM(B4:J4)</f>
        <v>3</v>
      </c>
      <c r="L4" s="17">
        <v>0</v>
      </c>
    </row>
    <row r="5" spans="1:12" x14ac:dyDescent="0.25">
      <c r="A5" s="14" t="s">
        <v>126</v>
      </c>
      <c r="B5" s="15">
        <v>0</v>
      </c>
      <c r="C5" s="15">
        <v>1</v>
      </c>
      <c r="D5" s="15">
        <v>1</v>
      </c>
      <c r="E5" s="15">
        <v>1</v>
      </c>
      <c r="F5" s="15">
        <v>0</v>
      </c>
      <c r="G5" s="15">
        <v>1</v>
      </c>
      <c r="H5" s="15">
        <v>0</v>
      </c>
      <c r="I5" s="15">
        <v>1</v>
      </c>
      <c r="J5" s="15">
        <v>0</v>
      </c>
      <c r="K5" s="18">
        <f t="shared" ref="K5:K13" si="0">SUM(B5:J5)</f>
        <v>5</v>
      </c>
      <c r="L5" s="17">
        <v>1</v>
      </c>
    </row>
    <row r="6" spans="1:12" x14ac:dyDescent="0.25">
      <c r="A6" s="14" t="s">
        <v>127</v>
      </c>
      <c r="B6" s="15">
        <v>0</v>
      </c>
      <c r="C6" s="15">
        <v>0</v>
      </c>
      <c r="D6" s="15">
        <v>0</v>
      </c>
      <c r="E6" s="15">
        <v>1</v>
      </c>
      <c r="F6" s="15">
        <v>0</v>
      </c>
      <c r="G6" s="15">
        <v>0</v>
      </c>
      <c r="H6" s="15">
        <v>1</v>
      </c>
      <c r="I6" s="15">
        <v>1</v>
      </c>
      <c r="J6" s="15">
        <v>0</v>
      </c>
      <c r="K6" s="16">
        <f t="shared" si="0"/>
        <v>3</v>
      </c>
      <c r="L6" s="17">
        <v>1</v>
      </c>
    </row>
    <row r="7" spans="1:12" x14ac:dyDescent="0.25">
      <c r="A7" s="14" t="s">
        <v>128</v>
      </c>
      <c r="B7" s="15">
        <v>1</v>
      </c>
      <c r="C7" s="15">
        <v>0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9">
        <f t="shared" si="0"/>
        <v>4</v>
      </c>
      <c r="L7" s="17">
        <v>0</v>
      </c>
    </row>
    <row r="8" spans="1:12" x14ac:dyDescent="0.25">
      <c r="A8" s="14" t="s">
        <v>129</v>
      </c>
      <c r="B8" s="15">
        <v>1</v>
      </c>
      <c r="C8" s="15">
        <v>0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0</v>
      </c>
      <c r="K8" s="18">
        <f t="shared" si="0"/>
        <v>7</v>
      </c>
      <c r="L8" s="17">
        <v>1</v>
      </c>
    </row>
    <row r="9" spans="1:12" x14ac:dyDescent="0.25">
      <c r="A9" s="14" t="s">
        <v>130</v>
      </c>
      <c r="B9" s="15">
        <v>0</v>
      </c>
      <c r="C9" s="15">
        <v>0</v>
      </c>
      <c r="D9" s="15">
        <v>0</v>
      </c>
      <c r="E9" s="15">
        <v>0</v>
      </c>
      <c r="F9" s="15">
        <v>1</v>
      </c>
      <c r="G9" s="15">
        <v>1</v>
      </c>
      <c r="H9" s="15">
        <v>0</v>
      </c>
      <c r="I9" s="15">
        <v>1</v>
      </c>
      <c r="J9" s="15">
        <v>0</v>
      </c>
      <c r="K9" s="16">
        <f t="shared" si="0"/>
        <v>3</v>
      </c>
      <c r="L9" s="17">
        <v>0</v>
      </c>
    </row>
    <row r="10" spans="1:12" x14ac:dyDescent="0.25">
      <c r="A10" s="14" t="s">
        <v>131</v>
      </c>
      <c r="B10" s="15">
        <v>0</v>
      </c>
      <c r="C10" s="15">
        <v>0</v>
      </c>
      <c r="D10" s="15">
        <v>0</v>
      </c>
      <c r="E10" s="15">
        <v>0</v>
      </c>
      <c r="F10" s="15">
        <v>1</v>
      </c>
      <c r="G10" s="15">
        <v>0</v>
      </c>
      <c r="H10" s="15">
        <v>0</v>
      </c>
      <c r="I10" s="15">
        <v>1</v>
      </c>
      <c r="J10" s="15">
        <v>0</v>
      </c>
      <c r="K10" s="20">
        <f t="shared" si="0"/>
        <v>2</v>
      </c>
      <c r="L10" s="17">
        <v>0</v>
      </c>
    </row>
    <row r="11" spans="1:12" ht="25.5" x14ac:dyDescent="0.25">
      <c r="A11" s="14" t="s">
        <v>132</v>
      </c>
      <c r="B11" s="15">
        <v>0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1</v>
      </c>
      <c r="J11" s="15">
        <v>1</v>
      </c>
      <c r="K11" s="19">
        <f t="shared" si="0"/>
        <v>4</v>
      </c>
      <c r="L11" s="17">
        <v>0</v>
      </c>
    </row>
    <row r="12" spans="1:12" x14ac:dyDescent="0.25">
      <c r="A12" s="14" t="s">
        <v>133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8">
        <f t="shared" si="0"/>
        <v>9</v>
      </c>
      <c r="L12" s="17">
        <v>0</v>
      </c>
    </row>
    <row r="13" spans="1:12" x14ac:dyDescent="0.25">
      <c r="A13" s="21" t="s">
        <v>134</v>
      </c>
      <c r="B13" s="22">
        <v>1</v>
      </c>
      <c r="C13" s="22">
        <v>1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18">
        <f t="shared" si="0"/>
        <v>6</v>
      </c>
      <c r="L13" s="17">
        <v>0</v>
      </c>
    </row>
    <row r="14" spans="1:12" x14ac:dyDescent="0.25">
      <c r="A14" s="47" t="s">
        <v>135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6"/>
    </row>
    <row r="15" spans="1:12" x14ac:dyDescent="0.25">
      <c r="A15" s="14" t="s">
        <v>136</v>
      </c>
      <c r="B15" s="15">
        <v>0</v>
      </c>
      <c r="C15" s="15">
        <v>1</v>
      </c>
      <c r="D15" s="15">
        <v>1</v>
      </c>
      <c r="E15" s="15">
        <v>0</v>
      </c>
      <c r="F15" s="15">
        <v>1</v>
      </c>
      <c r="G15" s="15">
        <v>1</v>
      </c>
      <c r="H15" s="15">
        <v>0</v>
      </c>
      <c r="I15" s="15">
        <v>1</v>
      </c>
      <c r="J15" s="15">
        <v>1</v>
      </c>
      <c r="K15" s="18">
        <f t="shared" ref="K15:K18" si="1">SUM(B15:J15)</f>
        <v>6</v>
      </c>
      <c r="L15" s="17">
        <v>1</v>
      </c>
    </row>
    <row r="16" spans="1:12" x14ac:dyDescent="0.25">
      <c r="A16" s="14" t="s">
        <v>137</v>
      </c>
      <c r="B16" s="15">
        <v>0</v>
      </c>
      <c r="C16" s="15">
        <v>0</v>
      </c>
      <c r="D16" s="15">
        <v>0</v>
      </c>
      <c r="E16" s="15">
        <v>1</v>
      </c>
      <c r="F16" s="15">
        <v>0</v>
      </c>
      <c r="G16" s="15">
        <v>1</v>
      </c>
      <c r="H16" s="15">
        <v>1</v>
      </c>
      <c r="I16" s="15">
        <v>0</v>
      </c>
      <c r="J16" s="15">
        <v>0</v>
      </c>
      <c r="K16" s="16">
        <f t="shared" si="1"/>
        <v>3</v>
      </c>
      <c r="L16" s="17">
        <v>1</v>
      </c>
    </row>
    <row r="17" spans="1:12" x14ac:dyDescent="0.25">
      <c r="A17" s="14" t="s">
        <v>138</v>
      </c>
      <c r="B17" s="15">
        <v>0</v>
      </c>
      <c r="C17" s="15">
        <v>0</v>
      </c>
      <c r="D17" s="15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20">
        <f t="shared" si="1"/>
        <v>1</v>
      </c>
      <c r="L17" s="17">
        <v>1</v>
      </c>
    </row>
    <row r="18" spans="1:12" x14ac:dyDescent="0.25">
      <c r="A18" s="21" t="s">
        <v>139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0">
        <f t="shared" si="1"/>
        <v>0</v>
      </c>
      <c r="L18" s="17">
        <v>0</v>
      </c>
    </row>
    <row r="19" spans="1:12" x14ac:dyDescent="0.25">
      <c r="A19" s="39" t="s">
        <v>140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2" x14ac:dyDescent="0.25">
      <c r="A20" s="14" t="s">
        <v>141</v>
      </c>
      <c r="B20" s="15">
        <v>300</v>
      </c>
      <c r="C20" s="15">
        <v>400</v>
      </c>
      <c r="D20" s="15">
        <v>120</v>
      </c>
      <c r="E20" s="15">
        <v>84</v>
      </c>
      <c r="F20" s="15">
        <v>36</v>
      </c>
      <c r="G20" s="15">
        <v>50</v>
      </c>
      <c r="H20" s="15">
        <v>16</v>
      </c>
      <c r="I20" s="15">
        <v>1300</v>
      </c>
      <c r="J20" s="15">
        <v>20</v>
      </c>
      <c r="K20" s="23">
        <f t="shared" ref="K20:K27" si="2">SUM(B20:J20)</f>
        <v>2326</v>
      </c>
      <c r="L20" s="17">
        <v>24</v>
      </c>
    </row>
    <row r="21" spans="1:12" x14ac:dyDescent="0.25">
      <c r="A21" s="14" t="s">
        <v>142</v>
      </c>
      <c r="B21" s="15">
        <v>1</v>
      </c>
      <c r="C21" s="15">
        <v>0</v>
      </c>
      <c r="D21" s="15">
        <v>1</v>
      </c>
      <c r="E21" s="15">
        <v>1</v>
      </c>
      <c r="F21" s="15">
        <v>1</v>
      </c>
      <c r="G21" s="15">
        <v>0</v>
      </c>
      <c r="H21" s="15">
        <v>0</v>
      </c>
      <c r="I21" s="15">
        <v>1</v>
      </c>
      <c r="J21" s="15">
        <v>0</v>
      </c>
      <c r="K21" s="24">
        <f t="shared" si="2"/>
        <v>5</v>
      </c>
      <c r="L21" s="17">
        <v>1</v>
      </c>
    </row>
    <row r="22" spans="1:12" x14ac:dyDescent="0.25">
      <c r="A22" s="14" t="s">
        <v>143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3">
        <f t="shared" si="2"/>
        <v>0</v>
      </c>
      <c r="L22" s="17">
        <v>0</v>
      </c>
    </row>
    <row r="23" spans="1:12" x14ac:dyDescent="0.25">
      <c r="A23" s="14" t="s">
        <v>144</v>
      </c>
      <c r="B23" s="15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0</v>
      </c>
      <c r="I23" s="15">
        <v>1</v>
      </c>
      <c r="J23" s="15">
        <v>0</v>
      </c>
      <c r="K23" s="24">
        <f t="shared" si="2"/>
        <v>7</v>
      </c>
      <c r="L23" s="17">
        <v>1</v>
      </c>
    </row>
    <row r="24" spans="1:12" x14ac:dyDescent="0.25">
      <c r="A24" s="14" t="s">
        <v>145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3">
        <f t="shared" si="2"/>
        <v>0</v>
      </c>
      <c r="L24" s="17">
        <v>0</v>
      </c>
    </row>
    <row r="25" spans="1:12" x14ac:dyDescent="0.25">
      <c r="A25" s="14" t="s">
        <v>146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1</v>
      </c>
      <c r="I25" s="15">
        <v>1</v>
      </c>
      <c r="J25" s="15">
        <v>0</v>
      </c>
      <c r="K25" s="23">
        <f t="shared" si="2"/>
        <v>2</v>
      </c>
      <c r="L25" s="17">
        <v>1</v>
      </c>
    </row>
    <row r="26" spans="1:12" x14ac:dyDescent="0.25">
      <c r="A26" s="14" t="s">
        <v>147</v>
      </c>
      <c r="B26" s="15">
        <v>0</v>
      </c>
      <c r="C26" s="15">
        <v>1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1</v>
      </c>
      <c r="J26" s="15">
        <v>0</v>
      </c>
      <c r="K26" s="25">
        <f t="shared" si="2"/>
        <v>3</v>
      </c>
      <c r="L26" s="17">
        <v>1</v>
      </c>
    </row>
    <row r="27" spans="1:12" x14ac:dyDescent="0.25">
      <c r="A27" s="14" t="s">
        <v>148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3">
        <f t="shared" si="2"/>
        <v>0</v>
      </c>
      <c r="L27" s="17">
        <v>0</v>
      </c>
    </row>
    <row r="28" spans="1:12" x14ac:dyDescent="0.25">
      <c r="A28" s="39" t="s">
        <v>149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2" x14ac:dyDescent="0.25">
      <c r="A29" s="14" t="s">
        <v>150</v>
      </c>
      <c r="B29" s="15">
        <v>1</v>
      </c>
      <c r="C29" s="15">
        <v>1</v>
      </c>
      <c r="D29" s="15">
        <v>1</v>
      </c>
      <c r="E29" s="15">
        <v>1</v>
      </c>
      <c r="F29" s="15">
        <v>1</v>
      </c>
      <c r="G29" s="15">
        <v>1</v>
      </c>
      <c r="H29" s="15">
        <v>0</v>
      </c>
      <c r="I29" s="15">
        <v>1</v>
      </c>
      <c r="J29" s="15">
        <v>0</v>
      </c>
      <c r="K29" s="24">
        <f t="shared" ref="K29:K39" si="3">SUM(B29:J29)</f>
        <v>7</v>
      </c>
      <c r="L29" s="17">
        <v>1</v>
      </c>
    </row>
    <row r="30" spans="1:12" x14ac:dyDescent="0.25">
      <c r="A30" s="14" t="s">
        <v>151</v>
      </c>
      <c r="B30" s="15">
        <v>1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3">
        <f t="shared" si="3"/>
        <v>2</v>
      </c>
      <c r="L30" s="17">
        <v>1</v>
      </c>
    </row>
    <row r="31" spans="1:12" x14ac:dyDescent="0.25">
      <c r="A31" s="14" t="s">
        <v>152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5">
        <v>0</v>
      </c>
      <c r="I31" s="15">
        <v>0</v>
      </c>
      <c r="J31" s="15">
        <v>0</v>
      </c>
      <c r="K31" s="24">
        <f t="shared" si="3"/>
        <v>6</v>
      </c>
      <c r="L31" s="17">
        <v>0</v>
      </c>
    </row>
    <row r="32" spans="1:12" x14ac:dyDescent="0.25">
      <c r="A32" s="14" t="s">
        <v>153</v>
      </c>
      <c r="B32" s="15">
        <v>1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24">
        <f t="shared" si="3"/>
        <v>9</v>
      </c>
      <c r="L32" s="17">
        <v>1</v>
      </c>
    </row>
    <row r="33" spans="1:12" x14ac:dyDescent="0.25">
      <c r="A33" s="14" t="s">
        <v>154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3">
        <f t="shared" si="3"/>
        <v>0</v>
      </c>
      <c r="L33" s="17">
        <v>0</v>
      </c>
    </row>
    <row r="34" spans="1:12" x14ac:dyDescent="0.25">
      <c r="A34" s="14" t="s">
        <v>155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</v>
      </c>
      <c r="J34" s="15">
        <v>0</v>
      </c>
      <c r="K34" s="23">
        <f t="shared" si="3"/>
        <v>1</v>
      </c>
      <c r="L34" s="17">
        <v>1</v>
      </c>
    </row>
    <row r="35" spans="1:12" x14ac:dyDescent="0.25">
      <c r="A35" s="14" t="s">
        <v>156</v>
      </c>
      <c r="B35" s="15">
        <v>1</v>
      </c>
      <c r="C35" s="15">
        <v>1</v>
      </c>
      <c r="D35" s="15">
        <v>1</v>
      </c>
      <c r="E35" s="15">
        <v>0</v>
      </c>
      <c r="F35" s="15">
        <v>1</v>
      </c>
      <c r="G35" s="15">
        <v>1</v>
      </c>
      <c r="H35" s="15">
        <v>1</v>
      </c>
      <c r="I35" s="15">
        <v>0</v>
      </c>
      <c r="J35" s="15">
        <v>0</v>
      </c>
      <c r="K35" s="24">
        <f t="shared" si="3"/>
        <v>6</v>
      </c>
      <c r="L35" s="17">
        <v>1</v>
      </c>
    </row>
    <row r="36" spans="1:12" x14ac:dyDescent="0.25">
      <c r="A36" s="14" t="s">
        <v>157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3">
        <f t="shared" si="3"/>
        <v>0</v>
      </c>
      <c r="L36" s="17">
        <v>0</v>
      </c>
    </row>
    <row r="37" spans="1:12" x14ac:dyDescent="0.25">
      <c r="A37" s="14" t="s">
        <v>158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3">
        <f t="shared" si="3"/>
        <v>0</v>
      </c>
      <c r="L37" s="17">
        <v>0</v>
      </c>
    </row>
    <row r="38" spans="1:12" x14ac:dyDescent="0.25">
      <c r="A38" s="14" t="s">
        <v>159</v>
      </c>
      <c r="B38" s="15">
        <v>1</v>
      </c>
      <c r="C38" s="15">
        <v>0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25">
        <f t="shared" si="3"/>
        <v>3</v>
      </c>
      <c r="L38" s="17">
        <v>0</v>
      </c>
    </row>
    <row r="39" spans="1:12" x14ac:dyDescent="0.25">
      <c r="A39" s="26" t="s">
        <v>160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23">
        <f t="shared" si="3"/>
        <v>1</v>
      </c>
      <c r="L39" s="17">
        <v>1</v>
      </c>
    </row>
    <row r="40" spans="1:12" x14ac:dyDescent="0.25">
      <c r="A40" s="39" t="s">
        <v>161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1:12" x14ac:dyDescent="0.25">
      <c r="A41" s="14" t="s">
        <v>162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3">
        <f t="shared" ref="K41:K43" si="4">SUM(B41:J41)</f>
        <v>0</v>
      </c>
      <c r="L41" s="17">
        <v>0</v>
      </c>
    </row>
    <row r="42" spans="1:12" x14ac:dyDescent="0.25">
      <c r="A42" s="14" t="s">
        <v>163</v>
      </c>
      <c r="B42" s="15">
        <v>0</v>
      </c>
      <c r="C42" s="15">
        <v>0</v>
      </c>
      <c r="D42" s="15">
        <v>1</v>
      </c>
      <c r="E42" s="15">
        <v>1</v>
      </c>
      <c r="F42" s="15">
        <v>0</v>
      </c>
      <c r="G42" s="15">
        <v>0</v>
      </c>
      <c r="H42" s="15">
        <v>1</v>
      </c>
      <c r="I42" s="15">
        <v>1</v>
      </c>
      <c r="J42" s="15">
        <v>0</v>
      </c>
      <c r="K42" s="27">
        <f t="shared" si="4"/>
        <v>4</v>
      </c>
      <c r="L42" s="17">
        <v>1</v>
      </c>
    </row>
    <row r="43" spans="1:12" x14ac:dyDescent="0.25">
      <c r="A43" s="14" t="s">
        <v>164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23">
        <f t="shared" si="4"/>
        <v>0</v>
      </c>
      <c r="L43" s="17">
        <v>0</v>
      </c>
    </row>
    <row r="44" spans="1:12" x14ac:dyDescent="0.25">
      <c r="A44" s="39" t="s">
        <v>165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1:12" x14ac:dyDescent="0.25">
      <c r="A45" s="14" t="s">
        <v>166</v>
      </c>
      <c r="B45" s="15">
        <v>0</v>
      </c>
      <c r="C45" s="15">
        <v>0</v>
      </c>
      <c r="D45" s="15">
        <v>0</v>
      </c>
      <c r="E45" s="15">
        <v>1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23">
        <f t="shared" ref="K45:K48" si="5">SUM(B45:J45)</f>
        <v>2</v>
      </c>
      <c r="L45" s="17">
        <v>1</v>
      </c>
    </row>
    <row r="46" spans="1:12" x14ac:dyDescent="0.25">
      <c r="A46" s="14" t="s">
        <v>167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3">
        <f t="shared" si="5"/>
        <v>0</v>
      </c>
      <c r="L46" s="17">
        <v>0</v>
      </c>
    </row>
    <row r="47" spans="1:12" x14ac:dyDescent="0.25">
      <c r="A47" s="14" t="s">
        <v>168</v>
      </c>
      <c r="B47" s="15"/>
      <c r="C47" s="15"/>
      <c r="D47" s="15"/>
      <c r="E47" s="15"/>
      <c r="F47" s="15"/>
      <c r="G47" s="15"/>
      <c r="H47" s="15"/>
      <c r="I47" s="15"/>
      <c r="J47" s="15"/>
      <c r="K47" s="23">
        <f t="shared" si="5"/>
        <v>0</v>
      </c>
      <c r="L47" s="17">
        <v>0</v>
      </c>
    </row>
    <row r="48" spans="1:12" x14ac:dyDescent="0.25">
      <c r="A48" s="14" t="s">
        <v>169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3">
        <f t="shared" si="5"/>
        <v>0</v>
      </c>
      <c r="L48" s="17">
        <v>0</v>
      </c>
    </row>
    <row r="49" spans="1:12" x14ac:dyDescent="0.25">
      <c r="A49" s="39" t="s">
        <v>170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1:12" x14ac:dyDescent="0.25">
      <c r="A50" s="14" t="s">
        <v>171</v>
      </c>
      <c r="B50" s="15">
        <v>0</v>
      </c>
      <c r="C50" s="15">
        <v>0</v>
      </c>
      <c r="D50" s="15">
        <v>1</v>
      </c>
      <c r="E50" s="15">
        <v>1</v>
      </c>
      <c r="F50" s="15">
        <v>0</v>
      </c>
      <c r="G50" s="15">
        <v>0</v>
      </c>
      <c r="H50" s="15">
        <v>1</v>
      </c>
      <c r="I50" s="15">
        <v>1</v>
      </c>
      <c r="J50" s="15">
        <v>1</v>
      </c>
      <c r="K50" s="24">
        <f t="shared" ref="K50:K56" si="6">SUM(B50:J50)</f>
        <v>5</v>
      </c>
      <c r="L50" s="17">
        <v>1</v>
      </c>
    </row>
    <row r="51" spans="1:12" x14ac:dyDescent="0.25">
      <c r="A51" s="14" t="s">
        <v>172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1</v>
      </c>
      <c r="J51" s="15">
        <v>0</v>
      </c>
      <c r="K51" s="23">
        <f t="shared" si="6"/>
        <v>2</v>
      </c>
      <c r="L51" s="17">
        <v>0</v>
      </c>
    </row>
    <row r="52" spans="1:12" x14ac:dyDescent="0.25">
      <c r="A52" s="14" t="s">
        <v>173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3">
        <f t="shared" si="6"/>
        <v>0</v>
      </c>
      <c r="L52" s="17">
        <v>0</v>
      </c>
    </row>
    <row r="53" spans="1:12" x14ac:dyDescent="0.25">
      <c r="A53" s="14" t="s">
        <v>174</v>
      </c>
      <c r="B53" s="15">
        <v>0</v>
      </c>
      <c r="C53" s="15">
        <v>0</v>
      </c>
      <c r="D53" s="15">
        <v>0</v>
      </c>
      <c r="E53" s="15">
        <v>1</v>
      </c>
      <c r="F53" s="15">
        <v>0</v>
      </c>
      <c r="G53" s="15">
        <v>0</v>
      </c>
      <c r="H53" s="15">
        <v>0</v>
      </c>
      <c r="I53" s="15">
        <v>1</v>
      </c>
      <c r="J53" s="15">
        <v>0</v>
      </c>
      <c r="K53" s="23">
        <f t="shared" si="6"/>
        <v>2</v>
      </c>
      <c r="L53" s="17">
        <v>0</v>
      </c>
    </row>
    <row r="54" spans="1:12" x14ac:dyDescent="0.25">
      <c r="A54" s="14" t="s">
        <v>175</v>
      </c>
      <c r="B54" s="15">
        <v>0</v>
      </c>
      <c r="C54" s="15">
        <v>0</v>
      </c>
      <c r="D54" s="15">
        <v>0</v>
      </c>
      <c r="E54" s="15">
        <v>1</v>
      </c>
      <c r="F54" s="15">
        <v>0</v>
      </c>
      <c r="G54" s="15">
        <v>0</v>
      </c>
      <c r="H54" s="15">
        <v>0</v>
      </c>
      <c r="I54" s="15">
        <v>1</v>
      </c>
      <c r="J54" s="15">
        <v>0</v>
      </c>
      <c r="K54" s="23">
        <f t="shared" si="6"/>
        <v>2</v>
      </c>
      <c r="L54" s="17">
        <v>0</v>
      </c>
    </row>
    <row r="55" spans="1:12" x14ac:dyDescent="0.25">
      <c r="A55" s="14" t="s">
        <v>176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15">
        <v>1</v>
      </c>
      <c r="J55" s="15">
        <v>0</v>
      </c>
      <c r="K55" s="23">
        <f t="shared" si="6"/>
        <v>2</v>
      </c>
      <c r="L55" s="17">
        <v>0</v>
      </c>
    </row>
    <row r="56" spans="1:12" x14ac:dyDescent="0.25">
      <c r="A56" s="14" t="s">
        <v>177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1</v>
      </c>
      <c r="I56" s="15">
        <v>0</v>
      </c>
      <c r="J56" s="15">
        <v>0</v>
      </c>
      <c r="K56" s="23">
        <f t="shared" si="6"/>
        <v>1</v>
      </c>
      <c r="L56" s="17">
        <v>0</v>
      </c>
    </row>
    <row r="57" spans="1:12" x14ac:dyDescent="0.25">
      <c r="A57" s="39" t="s">
        <v>178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2" x14ac:dyDescent="0.25">
      <c r="A58" s="14" t="s">
        <v>179</v>
      </c>
      <c r="B58" s="15">
        <v>0</v>
      </c>
      <c r="C58" s="15">
        <v>0</v>
      </c>
      <c r="D58" s="15">
        <v>0</v>
      </c>
      <c r="E58" s="15">
        <v>1</v>
      </c>
      <c r="F58" s="15">
        <v>1</v>
      </c>
      <c r="G58" s="15">
        <v>0</v>
      </c>
      <c r="H58" s="15">
        <v>0</v>
      </c>
      <c r="I58" s="15">
        <v>1</v>
      </c>
      <c r="J58" s="15">
        <v>0</v>
      </c>
      <c r="K58" s="25">
        <f t="shared" ref="K58:K61" si="7">SUM(B58:J58)</f>
        <v>3</v>
      </c>
      <c r="L58" s="17">
        <v>0</v>
      </c>
    </row>
    <row r="59" spans="1:12" x14ac:dyDescent="0.25">
      <c r="A59" s="14" t="s">
        <v>180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23">
        <f t="shared" si="7"/>
        <v>0</v>
      </c>
      <c r="L59" s="17">
        <v>1</v>
      </c>
    </row>
    <row r="60" spans="1:12" x14ac:dyDescent="0.25">
      <c r="A60" s="14" t="s">
        <v>181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23">
        <f t="shared" si="7"/>
        <v>0</v>
      </c>
      <c r="L60" s="17">
        <v>0</v>
      </c>
    </row>
    <row r="61" spans="1:12" x14ac:dyDescent="0.25">
      <c r="A61" s="14" t="s">
        <v>182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3">
        <f t="shared" si="7"/>
        <v>0</v>
      </c>
      <c r="L61" s="17">
        <v>0</v>
      </c>
    </row>
    <row r="62" spans="1:12" x14ac:dyDescent="0.25">
      <c r="A62" s="39" t="s">
        <v>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</row>
    <row r="63" spans="1:12" x14ac:dyDescent="0.25">
      <c r="A63" s="14" t="s">
        <v>183</v>
      </c>
      <c r="B63" s="15">
        <v>1</v>
      </c>
      <c r="C63" s="15">
        <v>0</v>
      </c>
      <c r="D63" s="15">
        <v>1</v>
      </c>
      <c r="E63" s="15">
        <v>0</v>
      </c>
      <c r="F63" s="15">
        <v>0</v>
      </c>
      <c r="G63" s="15">
        <v>1</v>
      </c>
      <c r="H63" s="15">
        <v>0</v>
      </c>
      <c r="I63" s="15">
        <v>1</v>
      </c>
      <c r="J63" s="15">
        <v>0</v>
      </c>
      <c r="K63" s="27">
        <f t="shared" ref="K63:K68" si="8">SUM(B63:J63)</f>
        <v>4</v>
      </c>
      <c r="L63" s="17">
        <v>1</v>
      </c>
    </row>
    <row r="64" spans="1:12" x14ac:dyDescent="0.25">
      <c r="A64" s="14" t="s">
        <v>184</v>
      </c>
      <c r="B64" s="15">
        <v>1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23">
        <f t="shared" si="8"/>
        <v>2</v>
      </c>
      <c r="L64" s="17">
        <v>0</v>
      </c>
    </row>
    <row r="65" spans="1:12" ht="25.5" x14ac:dyDescent="0.25">
      <c r="A65" s="14" t="s">
        <v>185</v>
      </c>
      <c r="B65" s="15">
        <v>1</v>
      </c>
      <c r="C65" s="15">
        <v>1</v>
      </c>
      <c r="D65" s="15">
        <v>0</v>
      </c>
      <c r="E65" s="15">
        <v>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25">
        <f t="shared" si="8"/>
        <v>3</v>
      </c>
      <c r="L65" s="17">
        <v>0</v>
      </c>
    </row>
    <row r="66" spans="1:12" x14ac:dyDescent="0.25">
      <c r="A66" s="14" t="s">
        <v>186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1</v>
      </c>
      <c r="I66" s="15">
        <v>0</v>
      </c>
      <c r="J66" s="15">
        <v>0</v>
      </c>
      <c r="K66" s="23">
        <f t="shared" si="8"/>
        <v>1</v>
      </c>
      <c r="L66" s="17">
        <v>1</v>
      </c>
    </row>
    <row r="67" spans="1:12" x14ac:dyDescent="0.25">
      <c r="A67" s="14" t="s">
        <v>187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3">
        <f t="shared" si="8"/>
        <v>0</v>
      </c>
      <c r="L67" s="17">
        <v>1</v>
      </c>
    </row>
    <row r="68" spans="1:12" ht="25.5" x14ac:dyDescent="0.25">
      <c r="A68" s="14" t="s">
        <v>188</v>
      </c>
      <c r="B68" s="15">
        <v>1</v>
      </c>
      <c r="C68" s="15">
        <v>0</v>
      </c>
      <c r="D68" s="15">
        <v>1</v>
      </c>
      <c r="E68" s="15">
        <v>0</v>
      </c>
      <c r="F68" s="15">
        <v>1</v>
      </c>
      <c r="G68" s="15">
        <v>1</v>
      </c>
      <c r="H68" s="15">
        <v>1</v>
      </c>
      <c r="I68" s="15">
        <v>1</v>
      </c>
      <c r="J68" s="15">
        <v>0</v>
      </c>
      <c r="K68" s="24">
        <f t="shared" si="8"/>
        <v>6</v>
      </c>
      <c r="L68" s="17">
        <v>1</v>
      </c>
    </row>
    <row r="69" spans="1:12" x14ac:dyDescent="0.25">
      <c r="A69" s="39" t="s">
        <v>189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1"/>
    </row>
    <row r="70" spans="1:12" x14ac:dyDescent="0.25">
      <c r="A70" s="14" t="s">
        <v>190</v>
      </c>
      <c r="B70" s="15">
        <v>0</v>
      </c>
      <c r="C70" s="15">
        <v>1</v>
      </c>
      <c r="D70" s="15">
        <v>1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24">
        <f t="shared" ref="K70:K78" si="9">SUM(B70:J70)</f>
        <v>8</v>
      </c>
      <c r="L70" s="17">
        <v>1</v>
      </c>
    </row>
    <row r="71" spans="1:12" x14ac:dyDescent="0.25">
      <c r="A71" s="14" t="s">
        <v>191</v>
      </c>
      <c r="B71" s="15">
        <v>1</v>
      </c>
      <c r="C71" s="15">
        <v>0</v>
      </c>
      <c r="D71" s="15">
        <v>0</v>
      </c>
      <c r="E71" s="15">
        <v>1</v>
      </c>
      <c r="F71" s="15">
        <v>0</v>
      </c>
      <c r="G71" s="15">
        <v>1</v>
      </c>
      <c r="H71" s="15">
        <v>0</v>
      </c>
      <c r="I71" s="15">
        <v>1</v>
      </c>
      <c r="J71" s="15">
        <v>0</v>
      </c>
      <c r="K71" s="27">
        <f t="shared" si="9"/>
        <v>4</v>
      </c>
      <c r="L71" s="17">
        <v>1</v>
      </c>
    </row>
    <row r="72" spans="1:12" x14ac:dyDescent="0.25">
      <c r="A72" s="14" t="s">
        <v>192</v>
      </c>
      <c r="B72" s="15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3">
        <f t="shared" si="9"/>
        <v>1</v>
      </c>
      <c r="L72" s="17">
        <v>0</v>
      </c>
    </row>
    <row r="73" spans="1:12" x14ac:dyDescent="0.25">
      <c r="A73" s="14" t="s">
        <v>193</v>
      </c>
      <c r="B73" s="15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3">
        <f t="shared" si="9"/>
        <v>1</v>
      </c>
      <c r="L73" s="17">
        <v>0</v>
      </c>
    </row>
    <row r="74" spans="1:12" x14ac:dyDescent="0.25">
      <c r="A74" s="14" t="s">
        <v>194</v>
      </c>
      <c r="B74" s="15">
        <v>0</v>
      </c>
      <c r="C74" s="15">
        <v>1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3">
        <f t="shared" si="9"/>
        <v>2</v>
      </c>
      <c r="L74" s="17">
        <v>0</v>
      </c>
    </row>
    <row r="75" spans="1:12" x14ac:dyDescent="0.25">
      <c r="A75" s="14" t="s">
        <v>195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3">
        <f t="shared" si="9"/>
        <v>0</v>
      </c>
      <c r="L75" s="17">
        <v>0</v>
      </c>
    </row>
    <row r="76" spans="1:12" x14ac:dyDescent="0.25">
      <c r="A76" s="14" t="s">
        <v>196</v>
      </c>
      <c r="B76" s="15">
        <v>0</v>
      </c>
      <c r="C76" s="15">
        <v>1</v>
      </c>
      <c r="D76" s="15">
        <v>1</v>
      </c>
      <c r="E76" s="15">
        <v>0</v>
      </c>
      <c r="F76" s="15">
        <v>0</v>
      </c>
      <c r="G76" s="15">
        <v>0</v>
      </c>
      <c r="H76" s="15">
        <v>1</v>
      </c>
      <c r="I76" s="15">
        <v>0</v>
      </c>
      <c r="J76" s="15">
        <v>0</v>
      </c>
      <c r="K76" s="25">
        <f t="shared" si="9"/>
        <v>3</v>
      </c>
      <c r="L76" s="17">
        <v>0</v>
      </c>
    </row>
    <row r="77" spans="1:12" x14ac:dyDescent="0.25">
      <c r="A77" s="14" t="s">
        <v>197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3">
        <f t="shared" si="9"/>
        <v>0</v>
      </c>
      <c r="L77" s="17">
        <v>0</v>
      </c>
    </row>
    <row r="78" spans="1:12" x14ac:dyDescent="0.25">
      <c r="A78" s="14" t="s">
        <v>198</v>
      </c>
      <c r="B78" s="15">
        <v>0</v>
      </c>
      <c r="C78" s="15">
        <v>1</v>
      </c>
      <c r="D78" s="15">
        <v>0</v>
      </c>
      <c r="E78" s="15">
        <v>1</v>
      </c>
      <c r="F78" s="15">
        <v>0</v>
      </c>
      <c r="G78" s="15">
        <v>1</v>
      </c>
      <c r="H78" s="15">
        <v>0</v>
      </c>
      <c r="I78" s="15">
        <v>0</v>
      </c>
      <c r="J78" s="15">
        <v>0</v>
      </c>
      <c r="K78" s="25">
        <f t="shared" si="9"/>
        <v>3</v>
      </c>
      <c r="L78" s="17">
        <v>1</v>
      </c>
    </row>
    <row r="79" spans="1:12" x14ac:dyDescent="0.25">
      <c r="A79" s="39" t="s">
        <v>199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1"/>
    </row>
    <row r="80" spans="1:12" x14ac:dyDescent="0.25">
      <c r="A80" s="14" t="s">
        <v>200</v>
      </c>
      <c r="B80" s="15">
        <v>1</v>
      </c>
      <c r="C80" s="15">
        <v>1</v>
      </c>
      <c r="D80" s="15">
        <v>1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24">
        <f t="shared" ref="K80:K82" si="10">SUM(B80:J80)</f>
        <v>9</v>
      </c>
      <c r="L80" s="17">
        <v>1</v>
      </c>
    </row>
    <row r="81" spans="1:12" x14ac:dyDescent="0.25">
      <c r="A81" s="14" t="s">
        <v>201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3">
        <f t="shared" si="10"/>
        <v>0</v>
      </c>
      <c r="L81" s="17">
        <v>0</v>
      </c>
    </row>
    <row r="82" spans="1:12" x14ac:dyDescent="0.25">
      <c r="A82" s="14" t="s">
        <v>202</v>
      </c>
      <c r="B82" s="15">
        <v>0</v>
      </c>
      <c r="C82" s="15">
        <v>1</v>
      </c>
      <c r="D82" s="15">
        <v>1</v>
      </c>
      <c r="E82" s="15">
        <v>1</v>
      </c>
      <c r="F82" s="15">
        <v>1</v>
      </c>
      <c r="G82" s="15">
        <v>0</v>
      </c>
      <c r="H82" s="15">
        <v>0</v>
      </c>
      <c r="I82" s="15">
        <v>1</v>
      </c>
      <c r="J82" s="15">
        <v>1</v>
      </c>
      <c r="K82" s="24">
        <f t="shared" si="10"/>
        <v>6</v>
      </c>
      <c r="L82" s="17">
        <v>0</v>
      </c>
    </row>
    <row r="83" spans="1:12" x14ac:dyDescent="0.25">
      <c r="A83" s="39" t="s">
        <v>203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2" x14ac:dyDescent="0.25">
      <c r="A84" s="28" t="s">
        <v>204</v>
      </c>
      <c r="B84" s="29"/>
      <c r="C84" s="29"/>
      <c r="D84" s="29"/>
      <c r="E84" s="29"/>
      <c r="F84" s="29"/>
      <c r="G84" s="29"/>
      <c r="H84" s="29"/>
      <c r="I84" s="29"/>
      <c r="J84" s="29"/>
      <c r="K84" s="23">
        <f t="shared" ref="K84:K90" si="11">SUM(B84:J84)</f>
        <v>0</v>
      </c>
      <c r="L84" s="17"/>
    </row>
    <row r="85" spans="1:12" x14ac:dyDescent="0.25">
      <c r="A85" s="26" t="s">
        <v>205</v>
      </c>
      <c r="B85" s="15">
        <v>1</v>
      </c>
      <c r="C85" s="15">
        <v>0</v>
      </c>
      <c r="D85" s="15">
        <v>1</v>
      </c>
      <c r="E85" s="15">
        <v>0</v>
      </c>
      <c r="F85" s="15">
        <v>1</v>
      </c>
      <c r="G85" s="15">
        <v>0</v>
      </c>
      <c r="H85" s="15">
        <v>0</v>
      </c>
      <c r="I85" s="15">
        <v>0</v>
      </c>
      <c r="J85" s="15">
        <v>0</v>
      </c>
      <c r="K85" s="23">
        <f t="shared" si="11"/>
        <v>3</v>
      </c>
      <c r="L85" s="17"/>
    </row>
    <row r="86" spans="1:12" x14ac:dyDescent="0.25">
      <c r="A86" s="26" t="s">
        <v>206</v>
      </c>
      <c r="B86" s="15">
        <v>1</v>
      </c>
      <c r="C86" s="15">
        <v>1</v>
      </c>
      <c r="D86" s="15">
        <v>1</v>
      </c>
      <c r="E86" s="15">
        <v>1</v>
      </c>
      <c r="F86" s="15">
        <v>1</v>
      </c>
      <c r="G86" s="15">
        <v>0</v>
      </c>
      <c r="H86" s="15">
        <v>1</v>
      </c>
      <c r="I86" s="15">
        <v>1</v>
      </c>
      <c r="J86" s="15">
        <v>1</v>
      </c>
      <c r="K86" s="23">
        <f t="shared" si="11"/>
        <v>8</v>
      </c>
      <c r="L86" s="17"/>
    </row>
    <row r="87" spans="1:12" x14ac:dyDescent="0.25">
      <c r="A87" s="26"/>
      <c r="B87" s="15"/>
      <c r="C87" s="15"/>
      <c r="D87" s="15"/>
      <c r="E87" s="15"/>
      <c r="F87" s="15"/>
      <c r="G87" s="15"/>
      <c r="H87" s="15"/>
      <c r="I87" s="15"/>
      <c r="J87" s="15"/>
      <c r="K87" s="23">
        <f t="shared" si="11"/>
        <v>0</v>
      </c>
      <c r="L87" s="17"/>
    </row>
    <row r="88" spans="1:12" x14ac:dyDescent="0.25">
      <c r="A88" s="26"/>
      <c r="B88" s="15"/>
      <c r="C88" s="15"/>
      <c r="D88" s="15"/>
      <c r="E88" s="15"/>
      <c r="F88" s="15"/>
      <c r="G88" s="15"/>
      <c r="H88" s="15"/>
      <c r="I88" s="15"/>
      <c r="J88" s="15"/>
      <c r="K88" s="23">
        <f t="shared" si="11"/>
        <v>0</v>
      </c>
      <c r="L88" s="17"/>
    </row>
    <row r="89" spans="1:12" x14ac:dyDescent="0.25">
      <c r="A89" s="26"/>
      <c r="B89" s="15"/>
      <c r="C89" s="15"/>
      <c r="D89" s="15"/>
      <c r="E89" s="15"/>
      <c r="F89" s="15"/>
      <c r="G89" s="15"/>
      <c r="H89" s="15"/>
      <c r="I89" s="15"/>
      <c r="J89" s="15"/>
      <c r="K89" s="23">
        <f t="shared" si="11"/>
        <v>0</v>
      </c>
      <c r="L89" s="17"/>
    </row>
    <row r="90" spans="1:12" x14ac:dyDescent="0.25">
      <c r="A90" s="30"/>
      <c r="B90" s="22"/>
      <c r="C90" s="22"/>
      <c r="D90" s="22"/>
      <c r="E90" s="22"/>
      <c r="F90" s="22"/>
      <c r="G90" s="22"/>
      <c r="H90" s="22"/>
      <c r="I90" s="22"/>
      <c r="J90" s="22"/>
      <c r="K90" s="31">
        <f t="shared" si="11"/>
        <v>0</v>
      </c>
      <c r="L90" s="17"/>
    </row>
  </sheetData>
  <mergeCells count="15">
    <mergeCell ref="A19:L19"/>
    <mergeCell ref="A1:A2"/>
    <mergeCell ref="B1:J1"/>
    <mergeCell ref="K1:K2"/>
    <mergeCell ref="A3:L3"/>
    <mergeCell ref="A14:L14"/>
    <mergeCell ref="A69:L69"/>
    <mergeCell ref="A79:L79"/>
    <mergeCell ref="A83:L83"/>
    <mergeCell ref="A28:L28"/>
    <mergeCell ref="A40:L40"/>
    <mergeCell ref="A44:L44"/>
    <mergeCell ref="A49:L49"/>
    <mergeCell ref="A57:L57"/>
    <mergeCell ref="A62:L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7E90-27CC-438D-B1E7-1FA63DEBCE4A}">
  <sheetPr>
    <tabColor rgb="FF00B050"/>
  </sheetPr>
  <dimension ref="A1:F28"/>
  <sheetViews>
    <sheetView workbookViewId="0"/>
  </sheetViews>
  <sheetFormatPr defaultRowHeight="15" x14ac:dyDescent="0.25"/>
  <cols>
    <col min="1" max="1" width="11.85546875" style="7" customWidth="1"/>
    <col min="2" max="2" width="19.7109375" bestFit="1" customWidth="1"/>
    <col min="3" max="3" width="31.140625" customWidth="1"/>
  </cols>
  <sheetData>
    <row r="1" spans="1:6" x14ac:dyDescent="0.25">
      <c r="A1" s="33"/>
      <c r="B1" s="3" t="s">
        <v>237</v>
      </c>
      <c r="C1" s="3" t="s">
        <v>238</v>
      </c>
      <c r="D1" s="3" t="s">
        <v>239</v>
      </c>
      <c r="E1" s="3" t="s">
        <v>240</v>
      </c>
      <c r="F1" s="3" t="s">
        <v>241</v>
      </c>
    </row>
    <row r="2" spans="1:6" x14ac:dyDescent="0.25">
      <c r="A2" s="32">
        <v>1</v>
      </c>
      <c r="B2" s="6"/>
      <c r="C2" s="5"/>
      <c r="D2" s="5"/>
      <c r="E2" s="5"/>
      <c r="F2" s="5"/>
    </row>
    <row r="3" spans="1:6" x14ac:dyDescent="0.25">
      <c r="A3" s="32">
        <v>2</v>
      </c>
      <c r="B3" s="6"/>
      <c r="C3" s="5"/>
      <c r="D3" s="5"/>
      <c r="E3" s="5"/>
      <c r="F3" s="5"/>
    </row>
    <row r="4" spans="1:6" x14ac:dyDescent="0.25">
      <c r="A4" s="32">
        <v>3</v>
      </c>
      <c r="B4" s="6"/>
      <c r="C4" s="5"/>
      <c r="D4" s="5"/>
      <c r="E4" s="5"/>
      <c r="F4" s="5"/>
    </row>
    <row r="5" spans="1:6" x14ac:dyDescent="0.25">
      <c r="A5" s="32">
        <v>4</v>
      </c>
      <c r="B5" s="6"/>
      <c r="C5" s="5"/>
      <c r="D5" s="5"/>
      <c r="E5" s="5"/>
      <c r="F5" s="5"/>
    </row>
    <row r="6" spans="1:6" x14ac:dyDescent="0.25">
      <c r="A6" s="32">
        <v>5</v>
      </c>
      <c r="B6" s="6"/>
      <c r="C6" s="5"/>
      <c r="D6" s="5"/>
      <c r="E6" s="5"/>
      <c r="F6" s="5"/>
    </row>
    <row r="7" spans="1:6" x14ac:dyDescent="0.25">
      <c r="A7" s="32">
        <v>6</v>
      </c>
      <c r="B7" s="6"/>
      <c r="C7" s="5"/>
      <c r="D7" s="5"/>
      <c r="E7" s="5"/>
      <c r="F7" s="5"/>
    </row>
    <row r="8" spans="1:6" x14ac:dyDescent="0.25">
      <c r="A8" s="32">
        <v>7</v>
      </c>
      <c r="B8" s="6"/>
      <c r="C8" s="5"/>
      <c r="D8" s="5"/>
      <c r="E8" s="5"/>
      <c r="F8" s="5"/>
    </row>
    <row r="9" spans="1:6" x14ac:dyDescent="0.25">
      <c r="A9" s="32">
        <v>8</v>
      </c>
      <c r="B9" s="6"/>
      <c r="C9" s="5"/>
      <c r="D9" s="5"/>
      <c r="E9" s="5"/>
      <c r="F9" s="5"/>
    </row>
    <row r="10" spans="1:6" x14ac:dyDescent="0.25">
      <c r="A10" s="32">
        <v>9</v>
      </c>
      <c r="B10" s="6"/>
      <c r="C10" s="5"/>
      <c r="D10" s="5"/>
      <c r="E10" s="5"/>
      <c r="F10" s="5"/>
    </row>
    <row r="11" spans="1:6" x14ac:dyDescent="0.25">
      <c r="A11" s="32">
        <v>10</v>
      </c>
      <c r="B11" s="6"/>
      <c r="C11" s="5"/>
      <c r="D11" s="5"/>
      <c r="E11" s="5"/>
      <c r="F11" s="5"/>
    </row>
    <row r="12" spans="1:6" x14ac:dyDescent="0.25">
      <c r="A12" s="32">
        <v>11</v>
      </c>
      <c r="B12" s="6"/>
      <c r="C12" s="5"/>
      <c r="D12" s="5"/>
      <c r="E12" s="5"/>
      <c r="F12" s="5"/>
    </row>
    <row r="13" spans="1:6" x14ac:dyDescent="0.25">
      <c r="A13" s="32">
        <v>12</v>
      </c>
      <c r="B13" s="6"/>
      <c r="C13" s="5"/>
      <c r="D13" s="5"/>
      <c r="E13" s="5"/>
      <c r="F13" s="5"/>
    </row>
    <row r="14" spans="1:6" x14ac:dyDescent="0.25">
      <c r="A14" s="32">
        <v>13</v>
      </c>
      <c r="B14" s="6"/>
      <c r="C14" s="5"/>
      <c r="D14" s="5"/>
      <c r="E14" s="5"/>
      <c r="F14" s="5"/>
    </row>
    <row r="15" spans="1:6" x14ac:dyDescent="0.25">
      <c r="A15" s="32">
        <v>14</v>
      </c>
      <c r="B15" s="6"/>
      <c r="C15" s="5"/>
      <c r="D15" s="5"/>
      <c r="E15" s="5"/>
      <c r="F15" s="5"/>
    </row>
    <row r="16" spans="1:6" x14ac:dyDescent="0.25">
      <c r="A16" s="32">
        <v>15</v>
      </c>
      <c r="B16" s="6"/>
      <c r="C16" s="5"/>
      <c r="D16" s="5"/>
      <c r="E16" s="5"/>
      <c r="F16" s="5"/>
    </row>
    <row r="17" spans="1:6" x14ac:dyDescent="0.25">
      <c r="A17" s="32">
        <v>16</v>
      </c>
      <c r="B17" s="6"/>
      <c r="C17" s="5"/>
      <c r="D17" s="5"/>
      <c r="E17" s="5"/>
      <c r="F17" s="5"/>
    </row>
    <row r="18" spans="1:6" x14ac:dyDescent="0.25">
      <c r="A18" s="32">
        <v>17</v>
      </c>
      <c r="B18" s="6"/>
      <c r="C18" s="5"/>
      <c r="D18" s="5"/>
      <c r="E18" s="5"/>
      <c r="F18" s="5"/>
    </row>
    <row r="19" spans="1:6" x14ac:dyDescent="0.25">
      <c r="A19" s="32">
        <v>18</v>
      </c>
      <c r="B19" s="6"/>
      <c r="C19" s="5"/>
      <c r="D19" s="5"/>
      <c r="E19" s="5"/>
      <c r="F19" s="5"/>
    </row>
    <row r="20" spans="1:6" x14ac:dyDescent="0.25">
      <c r="A20" s="32">
        <v>19</v>
      </c>
      <c r="B20" s="6"/>
      <c r="C20" s="5"/>
      <c r="D20" s="5"/>
      <c r="E20" s="5"/>
      <c r="F20" s="5"/>
    </row>
    <row r="21" spans="1:6" x14ac:dyDescent="0.25">
      <c r="A21" s="32">
        <v>20</v>
      </c>
      <c r="B21" s="6"/>
      <c r="C21" s="5"/>
      <c r="D21" s="5"/>
      <c r="E21" s="5"/>
      <c r="F21" s="5"/>
    </row>
    <row r="22" spans="1:6" x14ac:dyDescent="0.25">
      <c r="A22" s="32">
        <v>21</v>
      </c>
      <c r="B22" s="6"/>
      <c r="C22" s="5"/>
      <c r="D22" s="5"/>
      <c r="E22" s="5"/>
      <c r="F22" s="5"/>
    </row>
    <row r="23" spans="1:6" x14ac:dyDescent="0.25">
      <c r="A23" s="32">
        <v>22</v>
      </c>
      <c r="B23" s="6"/>
      <c r="C23" s="5"/>
      <c r="D23" s="5"/>
      <c r="E23" s="5"/>
      <c r="F23" s="5"/>
    </row>
    <row r="24" spans="1:6" x14ac:dyDescent="0.25">
      <c r="A24" s="32">
        <v>23</v>
      </c>
      <c r="B24" s="6"/>
      <c r="C24" s="5"/>
      <c r="D24" s="5"/>
      <c r="E24" s="5"/>
      <c r="F24" s="5"/>
    </row>
    <row r="25" spans="1:6" x14ac:dyDescent="0.25">
      <c r="A25" s="32">
        <v>24</v>
      </c>
      <c r="B25" s="6"/>
      <c r="C25" s="5"/>
      <c r="D25" s="5"/>
      <c r="E25" s="5"/>
      <c r="F25" s="5"/>
    </row>
    <row r="26" spans="1:6" x14ac:dyDescent="0.25">
      <c r="A26" s="32">
        <v>25</v>
      </c>
      <c r="B26" s="6"/>
      <c r="C26" s="5"/>
      <c r="D26" s="5"/>
      <c r="E26" s="5"/>
      <c r="F26" s="5"/>
    </row>
    <row r="27" spans="1:6" x14ac:dyDescent="0.25">
      <c r="A27" s="32">
        <v>26</v>
      </c>
      <c r="B27" s="6"/>
      <c r="C27" s="5"/>
      <c r="D27" s="5"/>
      <c r="E27" s="5"/>
      <c r="F27" s="5"/>
    </row>
    <row r="28" spans="1:6" x14ac:dyDescent="0.25">
      <c r="A28" s="32">
        <v>27</v>
      </c>
      <c r="B28" s="6"/>
      <c r="C28" s="5"/>
      <c r="D28" s="5"/>
      <c r="E28" s="5"/>
      <c r="F2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7512-FEDA-46A4-B774-A042B1972068}">
  <sheetPr>
    <tabColor rgb="FF0070C0"/>
  </sheetPr>
  <dimension ref="A1:AC44"/>
  <sheetViews>
    <sheetView workbookViewId="0"/>
  </sheetViews>
  <sheetFormatPr defaultRowHeight="15" x14ac:dyDescent="0.25"/>
  <cols>
    <col min="1" max="1" width="25.42578125" customWidth="1"/>
    <col min="2" max="2" width="22.85546875" customWidth="1"/>
    <col min="3" max="3" width="18" customWidth="1"/>
    <col min="4" max="4" width="16.7109375" customWidth="1"/>
    <col min="5" max="5" width="18" customWidth="1"/>
    <col min="6" max="6" width="17.7109375" customWidth="1"/>
    <col min="7" max="7" width="17" customWidth="1"/>
    <col min="8" max="8" width="19.140625" customWidth="1"/>
    <col min="9" max="9" width="9.7109375" customWidth="1"/>
  </cols>
  <sheetData>
    <row r="1" spans="1:29" s="36" customFormat="1" x14ac:dyDescent="0.25">
      <c r="A1" s="34" t="s">
        <v>247</v>
      </c>
      <c r="B1" s="34" t="s">
        <v>248</v>
      </c>
      <c r="C1" s="35" t="s">
        <v>249</v>
      </c>
      <c r="D1" s="35" t="s">
        <v>250</v>
      </c>
      <c r="E1" s="35" t="s">
        <v>251</v>
      </c>
      <c r="F1" s="35" t="s">
        <v>252</v>
      </c>
      <c r="G1" s="35" t="s">
        <v>253</v>
      </c>
      <c r="H1" s="35" t="s">
        <v>254</v>
      </c>
      <c r="I1" s="35" t="s">
        <v>255</v>
      </c>
      <c r="J1" s="35" t="s">
        <v>256</v>
      </c>
      <c r="K1" s="35" t="s">
        <v>257</v>
      </c>
      <c r="L1" s="35" t="s">
        <v>257</v>
      </c>
      <c r="M1" s="35" t="s">
        <v>257</v>
      </c>
      <c r="N1" s="35" t="s">
        <v>258</v>
      </c>
      <c r="O1" s="35" t="s">
        <v>259</v>
      </c>
      <c r="P1" s="35" t="s">
        <v>260</v>
      </c>
      <c r="Q1" s="35" t="s">
        <v>261</v>
      </c>
      <c r="R1" s="35" t="s">
        <v>262</v>
      </c>
      <c r="S1" s="35" t="s">
        <v>263</v>
      </c>
      <c r="T1" s="35" t="s">
        <v>264</v>
      </c>
      <c r="U1" s="35" t="s">
        <v>265</v>
      </c>
      <c r="V1" s="35" t="s">
        <v>266</v>
      </c>
      <c r="W1" s="35" t="s">
        <v>267</v>
      </c>
      <c r="X1" s="35" t="s">
        <v>268</v>
      </c>
      <c r="Y1" s="35" t="s">
        <v>269</v>
      </c>
      <c r="Z1" s="35" t="s">
        <v>270</v>
      </c>
      <c r="AA1" s="35" t="s">
        <v>271</v>
      </c>
      <c r="AB1" s="35" t="s">
        <v>272</v>
      </c>
      <c r="AC1" s="35" t="s">
        <v>273</v>
      </c>
    </row>
    <row r="2" spans="1:29" x14ac:dyDescent="0.25">
      <c r="A2" s="1" t="s">
        <v>293</v>
      </c>
      <c r="B2" s="37"/>
      <c r="C2" s="38" t="s">
        <v>274</v>
      </c>
      <c r="D2" s="38">
        <v>40</v>
      </c>
      <c r="E2" s="38">
        <v>12</v>
      </c>
      <c r="F2" s="38" t="s">
        <v>275</v>
      </c>
      <c r="G2" s="38">
        <v>1</v>
      </c>
      <c r="H2" s="38" t="s">
        <v>276</v>
      </c>
      <c r="I2" s="38" t="s">
        <v>277</v>
      </c>
      <c r="J2" s="38" t="s">
        <v>278</v>
      </c>
      <c r="K2" s="38" t="s">
        <v>279</v>
      </c>
      <c r="L2" s="38" t="s">
        <v>280</v>
      </c>
      <c r="M2" s="38" t="s">
        <v>281</v>
      </c>
      <c r="N2" s="38">
        <v>3</v>
      </c>
      <c r="O2" s="38">
        <v>7</v>
      </c>
      <c r="P2" s="38" t="s">
        <v>276</v>
      </c>
      <c r="Q2" s="38"/>
      <c r="R2" s="38" t="s">
        <v>282</v>
      </c>
      <c r="S2" s="38">
        <v>3</v>
      </c>
      <c r="T2" s="38">
        <v>3300</v>
      </c>
      <c r="U2" s="38" t="s">
        <v>276</v>
      </c>
      <c r="V2" s="38" t="s">
        <v>276</v>
      </c>
      <c r="W2" s="38" t="s">
        <v>275</v>
      </c>
      <c r="X2" s="38">
        <v>4</v>
      </c>
      <c r="Y2" s="38"/>
      <c r="Z2" s="38"/>
      <c r="AA2" s="38"/>
      <c r="AB2" s="38"/>
      <c r="AC2" s="38"/>
    </row>
    <row r="3" spans="1:29" x14ac:dyDescent="0.25">
      <c r="A3" s="1"/>
      <c r="B3" s="37"/>
      <c r="C3" s="38" t="s">
        <v>283</v>
      </c>
      <c r="D3" s="38"/>
      <c r="E3" s="38"/>
      <c r="F3" s="38" t="s">
        <v>275</v>
      </c>
      <c r="G3" s="38">
        <v>1</v>
      </c>
      <c r="H3" s="38" t="s">
        <v>275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x14ac:dyDescent="0.25">
      <c r="A4" s="1"/>
      <c r="B4" s="37"/>
      <c r="C4" s="38" t="s">
        <v>284</v>
      </c>
      <c r="D4" s="38" t="s">
        <v>284</v>
      </c>
      <c r="E4" s="38" t="s">
        <v>284</v>
      </c>
      <c r="F4" s="38" t="s">
        <v>284</v>
      </c>
      <c r="G4" s="38" t="s">
        <v>284</v>
      </c>
      <c r="H4" s="38" t="s">
        <v>284</v>
      </c>
      <c r="I4" s="38" t="s">
        <v>284</v>
      </c>
      <c r="J4" s="38" t="s">
        <v>284</v>
      </c>
      <c r="K4" s="38" t="s">
        <v>284</v>
      </c>
      <c r="L4" s="38"/>
      <c r="M4" s="38"/>
      <c r="N4" s="38" t="s">
        <v>284</v>
      </c>
      <c r="O4" s="38"/>
      <c r="P4" s="38" t="s">
        <v>284</v>
      </c>
      <c r="Q4" s="38" t="s">
        <v>284</v>
      </c>
      <c r="R4" s="38" t="s">
        <v>284</v>
      </c>
      <c r="S4" s="38" t="s">
        <v>284</v>
      </c>
      <c r="T4" s="38" t="s">
        <v>284</v>
      </c>
      <c r="U4" s="38" t="s">
        <v>284</v>
      </c>
      <c r="V4" s="38" t="s">
        <v>284</v>
      </c>
      <c r="W4" s="38" t="s">
        <v>284</v>
      </c>
      <c r="X4" s="38" t="s">
        <v>284</v>
      </c>
      <c r="Y4" s="38" t="s">
        <v>284</v>
      </c>
      <c r="Z4" s="38" t="s">
        <v>284</v>
      </c>
      <c r="AA4" s="38" t="s">
        <v>284</v>
      </c>
      <c r="AB4" s="38" t="s">
        <v>284</v>
      </c>
      <c r="AC4" s="38" t="s">
        <v>284</v>
      </c>
    </row>
    <row r="5" spans="1:29" x14ac:dyDescent="0.25">
      <c r="A5" s="1"/>
      <c r="B5" s="37"/>
      <c r="C5" s="38" t="s">
        <v>285</v>
      </c>
      <c r="D5" s="38"/>
      <c r="E5" s="38"/>
      <c r="F5" s="38" t="s">
        <v>276</v>
      </c>
      <c r="G5" s="38">
        <v>2</v>
      </c>
      <c r="H5" s="38" t="s">
        <v>275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x14ac:dyDescent="0.25">
      <c r="A6" s="1"/>
      <c r="B6" s="37"/>
      <c r="C6" s="38" t="s">
        <v>284</v>
      </c>
      <c r="D6" s="38" t="s">
        <v>284</v>
      </c>
      <c r="E6" s="38" t="s">
        <v>284</v>
      </c>
      <c r="F6" s="38" t="s">
        <v>284</v>
      </c>
      <c r="G6" s="38" t="s">
        <v>284</v>
      </c>
      <c r="H6" s="38" t="s">
        <v>284</v>
      </c>
      <c r="I6" s="38" t="s">
        <v>284</v>
      </c>
      <c r="J6" s="38" t="s">
        <v>284</v>
      </c>
      <c r="K6" s="38" t="s">
        <v>284</v>
      </c>
      <c r="L6" s="38"/>
      <c r="M6" s="38"/>
      <c r="N6" s="38" t="s">
        <v>284</v>
      </c>
      <c r="O6" s="38"/>
      <c r="P6" s="38" t="s">
        <v>284</v>
      </c>
      <c r="Q6" s="38" t="s">
        <v>284</v>
      </c>
      <c r="R6" s="38" t="s">
        <v>284</v>
      </c>
      <c r="S6" s="38" t="s">
        <v>284</v>
      </c>
      <c r="T6" s="38" t="s">
        <v>284</v>
      </c>
      <c r="U6" s="38" t="s">
        <v>284</v>
      </c>
      <c r="V6" s="38" t="s">
        <v>284</v>
      </c>
      <c r="W6" s="38" t="s">
        <v>284</v>
      </c>
      <c r="X6" s="38" t="s">
        <v>284</v>
      </c>
      <c r="Y6" s="38" t="s">
        <v>284</v>
      </c>
      <c r="Z6" s="38" t="s">
        <v>284</v>
      </c>
      <c r="AA6" s="38" t="s">
        <v>284</v>
      </c>
      <c r="AB6" s="38" t="s">
        <v>284</v>
      </c>
      <c r="AC6" s="38" t="s">
        <v>284</v>
      </c>
    </row>
    <row r="7" spans="1:29" x14ac:dyDescent="0.25">
      <c r="A7" s="1"/>
      <c r="B7" s="37"/>
      <c r="C7" s="38" t="s">
        <v>286</v>
      </c>
      <c r="D7" s="38" t="s">
        <v>286</v>
      </c>
      <c r="E7" s="38" t="s">
        <v>286</v>
      </c>
      <c r="F7" s="38" t="s">
        <v>286</v>
      </c>
      <c r="G7" s="38" t="s">
        <v>286</v>
      </c>
      <c r="H7" s="38" t="s">
        <v>286</v>
      </c>
      <c r="I7" s="38" t="s">
        <v>286</v>
      </c>
      <c r="J7" s="38" t="s">
        <v>286</v>
      </c>
      <c r="K7" s="38" t="s">
        <v>286</v>
      </c>
      <c r="L7" s="38"/>
      <c r="M7" s="38"/>
      <c r="N7" s="38" t="s">
        <v>286</v>
      </c>
      <c r="O7" s="38"/>
      <c r="P7" s="38" t="s">
        <v>286</v>
      </c>
      <c r="Q7" s="38" t="s">
        <v>286</v>
      </c>
      <c r="R7" s="38" t="s">
        <v>286</v>
      </c>
      <c r="S7" s="38" t="s">
        <v>286</v>
      </c>
      <c r="T7" s="38" t="s">
        <v>286</v>
      </c>
      <c r="U7" s="38" t="s">
        <v>286</v>
      </c>
      <c r="V7" s="38" t="s">
        <v>286</v>
      </c>
      <c r="W7" s="38" t="s">
        <v>286</v>
      </c>
      <c r="X7" s="38" t="s">
        <v>286</v>
      </c>
      <c r="Y7" s="38" t="s">
        <v>286</v>
      </c>
      <c r="Z7" s="38" t="s">
        <v>286</v>
      </c>
      <c r="AA7" s="38" t="s">
        <v>286</v>
      </c>
      <c r="AB7" s="38" t="s">
        <v>286</v>
      </c>
      <c r="AC7" s="38" t="s">
        <v>286</v>
      </c>
    </row>
    <row r="8" spans="1:29" x14ac:dyDescent="0.25">
      <c r="A8" s="1"/>
      <c r="B8" s="37"/>
      <c r="C8" s="38" t="s">
        <v>287</v>
      </c>
      <c r="D8" s="38"/>
      <c r="E8" s="38"/>
      <c r="F8" s="38" t="s">
        <v>275</v>
      </c>
      <c r="G8" s="38">
        <v>1</v>
      </c>
      <c r="H8" s="38" t="s">
        <v>276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25">
      <c r="A9" s="1"/>
      <c r="B9" s="37"/>
      <c r="C9" s="38" t="s">
        <v>288</v>
      </c>
      <c r="D9" s="38"/>
      <c r="E9" s="38"/>
      <c r="F9" s="38" t="s">
        <v>275</v>
      </c>
      <c r="G9" s="38">
        <v>1</v>
      </c>
      <c r="H9" s="38" t="s">
        <v>276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25">
      <c r="A10" s="1"/>
      <c r="B10" s="37"/>
      <c r="C10" s="38" t="s">
        <v>289</v>
      </c>
      <c r="D10" s="38" t="s">
        <v>289</v>
      </c>
      <c r="E10" s="38" t="s">
        <v>289</v>
      </c>
      <c r="F10" s="38" t="s">
        <v>289</v>
      </c>
      <c r="G10" s="38" t="s">
        <v>289</v>
      </c>
      <c r="H10" s="38" t="s">
        <v>289</v>
      </c>
      <c r="I10" s="38" t="s">
        <v>289</v>
      </c>
      <c r="J10" s="38" t="s">
        <v>289</v>
      </c>
      <c r="K10" s="38" t="s">
        <v>289</v>
      </c>
      <c r="L10" s="38"/>
      <c r="M10" s="38"/>
      <c r="N10" s="38" t="s">
        <v>289</v>
      </c>
      <c r="O10" s="38"/>
      <c r="P10" s="38" t="s">
        <v>289</v>
      </c>
      <c r="Q10" s="38" t="s">
        <v>289</v>
      </c>
      <c r="R10" s="38" t="s">
        <v>289</v>
      </c>
      <c r="S10" s="38" t="s">
        <v>289</v>
      </c>
      <c r="T10" s="38" t="s">
        <v>289</v>
      </c>
      <c r="U10" s="38" t="s">
        <v>289</v>
      </c>
      <c r="V10" s="38" t="s">
        <v>289</v>
      </c>
      <c r="W10" s="38" t="s">
        <v>289</v>
      </c>
      <c r="X10" s="38" t="s">
        <v>289</v>
      </c>
      <c r="Y10" s="38" t="s">
        <v>289</v>
      </c>
      <c r="Z10" s="38" t="s">
        <v>289</v>
      </c>
      <c r="AA10" s="38" t="s">
        <v>289</v>
      </c>
      <c r="AB10" s="38" t="s">
        <v>289</v>
      </c>
      <c r="AC10" s="38" t="s">
        <v>289</v>
      </c>
    </row>
    <row r="11" spans="1:29" x14ac:dyDescent="0.25">
      <c r="A11" s="1"/>
      <c r="B11" s="37"/>
      <c r="C11" s="38" t="s">
        <v>290</v>
      </c>
      <c r="D11" s="38"/>
      <c r="E11" s="38"/>
      <c r="F11" s="38" t="s">
        <v>275</v>
      </c>
      <c r="G11" s="38">
        <v>1</v>
      </c>
      <c r="H11" s="38" t="s">
        <v>276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25">
      <c r="A12" s="1"/>
      <c r="B12" s="37"/>
      <c r="C12" s="38" t="s">
        <v>291</v>
      </c>
      <c r="D12" s="38"/>
      <c r="E12" s="38"/>
      <c r="F12" s="38" t="s">
        <v>275</v>
      </c>
      <c r="G12" s="38">
        <v>1</v>
      </c>
      <c r="H12" s="38" t="s">
        <v>276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25">
      <c r="A13" s="1"/>
      <c r="B13" s="37"/>
      <c r="C13" s="38" t="s">
        <v>292</v>
      </c>
      <c r="D13" s="38"/>
      <c r="E13" s="38"/>
      <c r="F13" s="38" t="s">
        <v>275</v>
      </c>
      <c r="G13" s="38">
        <v>1</v>
      </c>
      <c r="H13" s="38" t="s">
        <v>276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7" spans="1:29" s="36" customFormat="1" x14ac:dyDescent="0.25">
      <c r="A17" s="34" t="s">
        <v>247</v>
      </c>
      <c r="B17" s="34" t="s">
        <v>248</v>
      </c>
      <c r="C17" s="35" t="s">
        <v>249</v>
      </c>
      <c r="D17" s="35" t="s">
        <v>250</v>
      </c>
      <c r="E17" s="35" t="s">
        <v>251</v>
      </c>
      <c r="F17" s="35" t="s">
        <v>252</v>
      </c>
      <c r="G17" s="35" t="s">
        <v>253</v>
      </c>
      <c r="H17" s="35" t="s">
        <v>254</v>
      </c>
      <c r="I17" s="35" t="s">
        <v>255</v>
      </c>
      <c r="J17" s="35" t="s">
        <v>256</v>
      </c>
      <c r="K17" s="35" t="s">
        <v>257</v>
      </c>
      <c r="L17" s="35" t="s">
        <v>257</v>
      </c>
      <c r="M17" s="35" t="s">
        <v>257</v>
      </c>
      <c r="N17" s="35" t="s">
        <v>258</v>
      </c>
      <c r="O17" s="35" t="s">
        <v>259</v>
      </c>
      <c r="P17" s="35" t="s">
        <v>260</v>
      </c>
      <c r="Q17" s="35" t="s">
        <v>261</v>
      </c>
      <c r="R17" s="35" t="s">
        <v>262</v>
      </c>
      <c r="S17" s="35" t="s">
        <v>263</v>
      </c>
      <c r="T17" s="35" t="s">
        <v>264</v>
      </c>
      <c r="U17" s="35" t="s">
        <v>265</v>
      </c>
      <c r="V17" s="35" t="s">
        <v>266</v>
      </c>
      <c r="W17" s="35" t="s">
        <v>267</v>
      </c>
      <c r="X17" s="35" t="s">
        <v>268</v>
      </c>
      <c r="Y17" s="35" t="s">
        <v>269</v>
      </c>
      <c r="Z17" s="35" t="s">
        <v>270</v>
      </c>
      <c r="AA17" s="35" t="s">
        <v>271</v>
      </c>
      <c r="AB17" s="35" t="s">
        <v>272</v>
      </c>
      <c r="AC17" s="35" t="s">
        <v>273</v>
      </c>
    </row>
    <row r="18" spans="1:29" x14ac:dyDescent="0.25">
      <c r="A18" s="1" t="s">
        <v>293</v>
      </c>
      <c r="B18" s="37"/>
      <c r="C18" s="38" t="s">
        <v>274</v>
      </c>
      <c r="D18" s="38">
        <v>40</v>
      </c>
      <c r="E18" s="38">
        <v>12</v>
      </c>
      <c r="F18" s="38" t="s">
        <v>275</v>
      </c>
      <c r="G18" s="38">
        <v>1</v>
      </c>
      <c r="H18" s="38" t="s">
        <v>276</v>
      </c>
      <c r="I18" s="38" t="s">
        <v>277</v>
      </c>
      <c r="J18" s="38" t="s">
        <v>278</v>
      </c>
      <c r="K18" s="38" t="s">
        <v>279</v>
      </c>
      <c r="L18" s="38" t="s">
        <v>280</v>
      </c>
      <c r="M18" s="38" t="s">
        <v>281</v>
      </c>
      <c r="N18" s="38">
        <v>3</v>
      </c>
      <c r="O18" s="38">
        <v>7</v>
      </c>
      <c r="P18" s="38" t="s">
        <v>276</v>
      </c>
      <c r="Q18" s="38"/>
      <c r="R18" s="38" t="s">
        <v>282</v>
      </c>
      <c r="S18" s="38">
        <v>3</v>
      </c>
      <c r="T18" s="38">
        <v>3300</v>
      </c>
      <c r="U18" s="38" t="s">
        <v>276</v>
      </c>
      <c r="V18" s="38" t="s">
        <v>276</v>
      </c>
      <c r="W18" s="38" t="s">
        <v>275</v>
      </c>
      <c r="X18" s="38">
        <v>4</v>
      </c>
      <c r="Y18" s="38"/>
      <c r="Z18" s="38"/>
      <c r="AA18" s="38"/>
      <c r="AB18" s="38"/>
      <c r="AC18" s="38"/>
    </row>
    <row r="19" spans="1:29" x14ac:dyDescent="0.25">
      <c r="A19" s="1"/>
      <c r="B19" s="37"/>
      <c r="C19" s="38" t="s">
        <v>283</v>
      </c>
      <c r="D19" s="38"/>
      <c r="E19" s="38"/>
      <c r="F19" s="38" t="s">
        <v>275</v>
      </c>
      <c r="G19" s="38">
        <v>1</v>
      </c>
      <c r="H19" s="38" t="s">
        <v>275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x14ac:dyDescent="0.25">
      <c r="A20" s="1"/>
      <c r="B20" s="37"/>
      <c r="C20" s="38" t="s">
        <v>284</v>
      </c>
      <c r="D20" s="38" t="s">
        <v>284</v>
      </c>
      <c r="E20" s="38" t="s">
        <v>284</v>
      </c>
      <c r="F20" s="38" t="s">
        <v>284</v>
      </c>
      <c r="G20" s="38" t="s">
        <v>284</v>
      </c>
      <c r="H20" s="38" t="s">
        <v>284</v>
      </c>
      <c r="I20" s="38" t="s">
        <v>284</v>
      </c>
      <c r="J20" s="38" t="s">
        <v>284</v>
      </c>
      <c r="K20" s="38" t="s">
        <v>284</v>
      </c>
      <c r="L20" s="38"/>
      <c r="M20" s="38"/>
      <c r="N20" s="38" t="s">
        <v>284</v>
      </c>
      <c r="O20" s="38"/>
      <c r="P20" s="38" t="s">
        <v>284</v>
      </c>
      <c r="Q20" s="38" t="s">
        <v>284</v>
      </c>
      <c r="R20" s="38" t="s">
        <v>284</v>
      </c>
      <c r="S20" s="38" t="s">
        <v>284</v>
      </c>
      <c r="T20" s="38" t="s">
        <v>284</v>
      </c>
      <c r="U20" s="38" t="s">
        <v>284</v>
      </c>
      <c r="V20" s="38" t="s">
        <v>284</v>
      </c>
      <c r="W20" s="38" t="s">
        <v>284</v>
      </c>
      <c r="X20" s="38" t="s">
        <v>284</v>
      </c>
      <c r="Y20" s="38" t="s">
        <v>284</v>
      </c>
      <c r="Z20" s="38" t="s">
        <v>284</v>
      </c>
      <c r="AA20" s="38" t="s">
        <v>284</v>
      </c>
      <c r="AB20" s="38" t="s">
        <v>284</v>
      </c>
      <c r="AC20" s="38" t="s">
        <v>284</v>
      </c>
    </row>
    <row r="21" spans="1:29" x14ac:dyDescent="0.25">
      <c r="A21" s="1"/>
      <c r="B21" s="37"/>
      <c r="C21" s="38" t="s">
        <v>285</v>
      </c>
      <c r="D21" s="38"/>
      <c r="E21" s="38"/>
      <c r="F21" s="38" t="s">
        <v>276</v>
      </c>
      <c r="G21" s="38">
        <v>2</v>
      </c>
      <c r="H21" s="38" t="s">
        <v>275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x14ac:dyDescent="0.25">
      <c r="A22" s="1"/>
      <c r="B22" s="37"/>
      <c r="C22" s="38" t="s">
        <v>284</v>
      </c>
      <c r="D22" s="38" t="s">
        <v>284</v>
      </c>
      <c r="E22" s="38" t="s">
        <v>284</v>
      </c>
      <c r="F22" s="38" t="s">
        <v>284</v>
      </c>
      <c r="G22" s="38" t="s">
        <v>284</v>
      </c>
      <c r="H22" s="38" t="s">
        <v>284</v>
      </c>
      <c r="I22" s="38" t="s">
        <v>284</v>
      </c>
      <c r="J22" s="38" t="s">
        <v>284</v>
      </c>
      <c r="K22" s="38" t="s">
        <v>284</v>
      </c>
      <c r="L22" s="38"/>
      <c r="M22" s="38"/>
      <c r="N22" s="38" t="s">
        <v>284</v>
      </c>
      <c r="O22" s="38"/>
      <c r="P22" s="38" t="s">
        <v>284</v>
      </c>
      <c r="Q22" s="38" t="s">
        <v>284</v>
      </c>
      <c r="R22" s="38" t="s">
        <v>284</v>
      </c>
      <c r="S22" s="38" t="s">
        <v>284</v>
      </c>
      <c r="T22" s="38" t="s">
        <v>284</v>
      </c>
      <c r="U22" s="38" t="s">
        <v>284</v>
      </c>
      <c r="V22" s="38" t="s">
        <v>284</v>
      </c>
      <c r="W22" s="38" t="s">
        <v>284</v>
      </c>
      <c r="X22" s="38" t="s">
        <v>284</v>
      </c>
      <c r="Y22" s="38" t="s">
        <v>284</v>
      </c>
      <c r="Z22" s="38" t="s">
        <v>284</v>
      </c>
      <c r="AA22" s="38" t="s">
        <v>284</v>
      </c>
      <c r="AB22" s="38" t="s">
        <v>284</v>
      </c>
      <c r="AC22" s="38" t="s">
        <v>284</v>
      </c>
    </row>
    <row r="23" spans="1:29" x14ac:dyDescent="0.25">
      <c r="A23" s="1"/>
      <c r="B23" s="37"/>
      <c r="C23" s="38" t="s">
        <v>286</v>
      </c>
      <c r="D23" s="38" t="s">
        <v>286</v>
      </c>
      <c r="E23" s="38" t="s">
        <v>286</v>
      </c>
      <c r="F23" s="38" t="s">
        <v>286</v>
      </c>
      <c r="G23" s="38" t="s">
        <v>286</v>
      </c>
      <c r="H23" s="38" t="s">
        <v>286</v>
      </c>
      <c r="I23" s="38" t="s">
        <v>286</v>
      </c>
      <c r="J23" s="38" t="s">
        <v>286</v>
      </c>
      <c r="K23" s="38" t="s">
        <v>286</v>
      </c>
      <c r="L23" s="38"/>
      <c r="M23" s="38"/>
      <c r="N23" s="38" t="s">
        <v>286</v>
      </c>
      <c r="O23" s="38"/>
      <c r="P23" s="38" t="s">
        <v>286</v>
      </c>
      <c r="Q23" s="38" t="s">
        <v>286</v>
      </c>
      <c r="R23" s="38" t="s">
        <v>286</v>
      </c>
      <c r="S23" s="38" t="s">
        <v>286</v>
      </c>
      <c r="T23" s="38" t="s">
        <v>286</v>
      </c>
      <c r="U23" s="38" t="s">
        <v>286</v>
      </c>
      <c r="V23" s="38" t="s">
        <v>286</v>
      </c>
      <c r="W23" s="38" t="s">
        <v>286</v>
      </c>
      <c r="X23" s="38" t="s">
        <v>286</v>
      </c>
      <c r="Y23" s="38" t="s">
        <v>286</v>
      </c>
      <c r="Z23" s="38" t="s">
        <v>286</v>
      </c>
      <c r="AA23" s="38" t="s">
        <v>286</v>
      </c>
      <c r="AB23" s="38" t="s">
        <v>286</v>
      </c>
      <c r="AC23" s="38" t="s">
        <v>286</v>
      </c>
    </row>
    <row r="24" spans="1:29" x14ac:dyDescent="0.25">
      <c r="A24" s="1"/>
      <c r="B24" s="37"/>
      <c r="C24" s="38" t="s">
        <v>287</v>
      </c>
      <c r="D24" s="38"/>
      <c r="E24" s="38"/>
      <c r="F24" s="38" t="s">
        <v>275</v>
      </c>
      <c r="G24" s="38">
        <v>1</v>
      </c>
      <c r="H24" s="38" t="s">
        <v>276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25">
      <c r="A25" s="1"/>
      <c r="B25" s="37"/>
      <c r="C25" s="38" t="s">
        <v>288</v>
      </c>
      <c r="D25" s="38"/>
      <c r="E25" s="38"/>
      <c r="F25" s="38" t="s">
        <v>275</v>
      </c>
      <c r="G25" s="38">
        <v>1</v>
      </c>
      <c r="H25" s="38" t="s">
        <v>276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x14ac:dyDescent="0.25">
      <c r="A26" s="1"/>
      <c r="B26" s="37"/>
      <c r="C26" s="38" t="s">
        <v>289</v>
      </c>
      <c r="D26" s="38" t="s">
        <v>289</v>
      </c>
      <c r="E26" s="38" t="s">
        <v>289</v>
      </c>
      <c r="F26" s="38" t="s">
        <v>289</v>
      </c>
      <c r="G26" s="38" t="s">
        <v>289</v>
      </c>
      <c r="H26" s="38" t="s">
        <v>289</v>
      </c>
      <c r="I26" s="38" t="s">
        <v>289</v>
      </c>
      <c r="J26" s="38" t="s">
        <v>289</v>
      </c>
      <c r="K26" s="38" t="s">
        <v>289</v>
      </c>
      <c r="L26" s="38"/>
      <c r="M26" s="38"/>
      <c r="N26" s="38" t="s">
        <v>289</v>
      </c>
      <c r="O26" s="38"/>
      <c r="P26" s="38" t="s">
        <v>289</v>
      </c>
      <c r="Q26" s="38" t="s">
        <v>289</v>
      </c>
      <c r="R26" s="38" t="s">
        <v>289</v>
      </c>
      <c r="S26" s="38" t="s">
        <v>289</v>
      </c>
      <c r="T26" s="38" t="s">
        <v>289</v>
      </c>
      <c r="U26" s="38" t="s">
        <v>289</v>
      </c>
      <c r="V26" s="38" t="s">
        <v>289</v>
      </c>
      <c r="W26" s="38" t="s">
        <v>289</v>
      </c>
      <c r="X26" s="38" t="s">
        <v>289</v>
      </c>
      <c r="Y26" s="38" t="s">
        <v>289</v>
      </c>
      <c r="Z26" s="38" t="s">
        <v>289</v>
      </c>
      <c r="AA26" s="38" t="s">
        <v>289</v>
      </c>
      <c r="AB26" s="38" t="s">
        <v>289</v>
      </c>
      <c r="AC26" s="38" t="s">
        <v>289</v>
      </c>
    </row>
    <row r="27" spans="1:29" x14ac:dyDescent="0.25">
      <c r="A27" s="1"/>
      <c r="B27" s="37"/>
      <c r="C27" s="38" t="s">
        <v>290</v>
      </c>
      <c r="D27" s="38"/>
      <c r="E27" s="38"/>
      <c r="F27" s="38" t="s">
        <v>275</v>
      </c>
      <c r="G27" s="38">
        <v>1</v>
      </c>
      <c r="H27" s="38" t="s">
        <v>276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x14ac:dyDescent="0.25">
      <c r="A28" s="1"/>
      <c r="B28" s="37"/>
      <c r="C28" s="38" t="s">
        <v>291</v>
      </c>
      <c r="D28" s="38"/>
      <c r="E28" s="38"/>
      <c r="F28" s="38" t="s">
        <v>275</v>
      </c>
      <c r="G28" s="38">
        <v>1</v>
      </c>
      <c r="H28" s="38" t="s">
        <v>276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x14ac:dyDescent="0.25">
      <c r="A29" s="1"/>
      <c r="B29" s="37"/>
      <c r="C29" s="38" t="s">
        <v>292</v>
      </c>
      <c r="D29" s="38"/>
      <c r="E29" s="38"/>
      <c r="F29" s="38" t="s">
        <v>275</v>
      </c>
      <c r="G29" s="38">
        <v>1</v>
      </c>
      <c r="H29" s="38" t="s">
        <v>276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2" spans="1:29" s="36" customFormat="1" x14ac:dyDescent="0.25">
      <c r="A32" s="34" t="s">
        <v>247</v>
      </c>
      <c r="B32" s="34" t="s">
        <v>248</v>
      </c>
      <c r="C32" s="35" t="s">
        <v>249</v>
      </c>
      <c r="D32" s="35" t="s">
        <v>250</v>
      </c>
      <c r="E32" s="35" t="s">
        <v>251</v>
      </c>
      <c r="F32" s="35" t="s">
        <v>252</v>
      </c>
      <c r="G32" s="35" t="s">
        <v>253</v>
      </c>
      <c r="H32" s="35" t="s">
        <v>254</v>
      </c>
      <c r="I32" s="35" t="s">
        <v>255</v>
      </c>
      <c r="J32" s="35" t="s">
        <v>256</v>
      </c>
      <c r="K32" s="35" t="s">
        <v>257</v>
      </c>
      <c r="L32" s="35" t="s">
        <v>257</v>
      </c>
      <c r="M32" s="35" t="s">
        <v>257</v>
      </c>
      <c r="N32" s="35" t="s">
        <v>258</v>
      </c>
      <c r="O32" s="35" t="s">
        <v>259</v>
      </c>
      <c r="P32" s="35" t="s">
        <v>260</v>
      </c>
      <c r="Q32" s="35" t="s">
        <v>261</v>
      </c>
      <c r="R32" s="35" t="s">
        <v>262</v>
      </c>
      <c r="S32" s="35" t="s">
        <v>263</v>
      </c>
      <c r="T32" s="35" t="s">
        <v>264</v>
      </c>
      <c r="U32" s="35" t="s">
        <v>265</v>
      </c>
      <c r="V32" s="35" t="s">
        <v>266</v>
      </c>
      <c r="W32" s="35" t="s">
        <v>267</v>
      </c>
      <c r="X32" s="35" t="s">
        <v>268</v>
      </c>
      <c r="Y32" s="35" t="s">
        <v>269</v>
      </c>
      <c r="Z32" s="35" t="s">
        <v>270</v>
      </c>
      <c r="AA32" s="35" t="s">
        <v>271</v>
      </c>
      <c r="AB32" s="35" t="s">
        <v>272</v>
      </c>
      <c r="AC32" s="35" t="s">
        <v>273</v>
      </c>
    </row>
    <row r="33" spans="1:29" x14ac:dyDescent="0.25">
      <c r="A33" s="1" t="s">
        <v>293</v>
      </c>
      <c r="B33" s="37"/>
      <c r="C33" s="38" t="s">
        <v>274</v>
      </c>
      <c r="D33" s="38">
        <v>40</v>
      </c>
      <c r="E33" s="38">
        <v>12</v>
      </c>
      <c r="F33" s="38" t="s">
        <v>275</v>
      </c>
      <c r="G33" s="38">
        <v>1</v>
      </c>
      <c r="H33" s="38" t="s">
        <v>276</v>
      </c>
      <c r="I33" s="38" t="s">
        <v>277</v>
      </c>
      <c r="J33" s="38" t="s">
        <v>278</v>
      </c>
      <c r="K33" s="38" t="s">
        <v>279</v>
      </c>
      <c r="L33" s="38" t="s">
        <v>280</v>
      </c>
      <c r="M33" s="38" t="s">
        <v>281</v>
      </c>
      <c r="N33" s="38">
        <v>3</v>
      </c>
      <c r="O33" s="38">
        <v>7</v>
      </c>
      <c r="P33" s="38" t="s">
        <v>276</v>
      </c>
      <c r="Q33" s="38"/>
      <c r="R33" s="38" t="s">
        <v>282</v>
      </c>
      <c r="S33" s="38">
        <v>3</v>
      </c>
      <c r="T33" s="38">
        <v>3300</v>
      </c>
      <c r="U33" s="38" t="s">
        <v>276</v>
      </c>
      <c r="V33" s="38" t="s">
        <v>276</v>
      </c>
      <c r="W33" s="38" t="s">
        <v>275</v>
      </c>
      <c r="X33" s="38">
        <v>4</v>
      </c>
      <c r="Y33" s="38"/>
      <c r="Z33" s="38"/>
      <c r="AA33" s="38"/>
      <c r="AB33" s="38"/>
      <c r="AC33" s="38"/>
    </row>
    <row r="34" spans="1:29" x14ac:dyDescent="0.25">
      <c r="A34" s="1"/>
      <c r="B34" s="37"/>
      <c r="C34" s="38" t="s">
        <v>283</v>
      </c>
      <c r="D34" s="38"/>
      <c r="E34" s="38"/>
      <c r="F34" s="38" t="s">
        <v>275</v>
      </c>
      <c r="G34" s="38">
        <v>1</v>
      </c>
      <c r="H34" s="38" t="s">
        <v>275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x14ac:dyDescent="0.25">
      <c r="A35" s="1"/>
      <c r="B35" s="37"/>
      <c r="C35" s="38" t="s">
        <v>284</v>
      </c>
      <c r="D35" s="38" t="s">
        <v>284</v>
      </c>
      <c r="E35" s="38" t="s">
        <v>284</v>
      </c>
      <c r="F35" s="38" t="s">
        <v>284</v>
      </c>
      <c r="G35" s="38" t="s">
        <v>284</v>
      </c>
      <c r="H35" s="38" t="s">
        <v>284</v>
      </c>
      <c r="I35" s="38" t="s">
        <v>284</v>
      </c>
      <c r="J35" s="38" t="s">
        <v>284</v>
      </c>
      <c r="K35" s="38" t="s">
        <v>284</v>
      </c>
      <c r="L35" s="38"/>
      <c r="M35" s="38"/>
      <c r="N35" s="38" t="s">
        <v>284</v>
      </c>
      <c r="O35" s="38"/>
      <c r="P35" s="38" t="s">
        <v>284</v>
      </c>
      <c r="Q35" s="38" t="s">
        <v>284</v>
      </c>
      <c r="R35" s="38" t="s">
        <v>284</v>
      </c>
      <c r="S35" s="38" t="s">
        <v>284</v>
      </c>
      <c r="T35" s="38" t="s">
        <v>284</v>
      </c>
      <c r="U35" s="38" t="s">
        <v>284</v>
      </c>
      <c r="V35" s="38" t="s">
        <v>284</v>
      </c>
      <c r="W35" s="38" t="s">
        <v>284</v>
      </c>
      <c r="X35" s="38" t="s">
        <v>284</v>
      </c>
      <c r="Y35" s="38" t="s">
        <v>284</v>
      </c>
      <c r="Z35" s="38" t="s">
        <v>284</v>
      </c>
      <c r="AA35" s="38" t="s">
        <v>284</v>
      </c>
      <c r="AB35" s="38" t="s">
        <v>284</v>
      </c>
      <c r="AC35" s="38" t="s">
        <v>284</v>
      </c>
    </row>
    <row r="36" spans="1:29" x14ac:dyDescent="0.25">
      <c r="A36" s="1"/>
      <c r="B36" s="37"/>
      <c r="C36" s="38" t="s">
        <v>285</v>
      </c>
      <c r="D36" s="38"/>
      <c r="E36" s="38"/>
      <c r="F36" s="38" t="s">
        <v>276</v>
      </c>
      <c r="G36" s="38">
        <v>2</v>
      </c>
      <c r="H36" s="38" t="s">
        <v>275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x14ac:dyDescent="0.25">
      <c r="A37" s="1"/>
      <c r="B37" s="37"/>
      <c r="C37" s="38" t="s">
        <v>284</v>
      </c>
      <c r="D37" s="38" t="s">
        <v>284</v>
      </c>
      <c r="E37" s="38" t="s">
        <v>284</v>
      </c>
      <c r="F37" s="38" t="s">
        <v>284</v>
      </c>
      <c r="G37" s="38" t="s">
        <v>284</v>
      </c>
      <c r="H37" s="38" t="s">
        <v>284</v>
      </c>
      <c r="I37" s="38" t="s">
        <v>284</v>
      </c>
      <c r="J37" s="38" t="s">
        <v>284</v>
      </c>
      <c r="K37" s="38" t="s">
        <v>284</v>
      </c>
      <c r="L37" s="38"/>
      <c r="M37" s="38"/>
      <c r="N37" s="38" t="s">
        <v>284</v>
      </c>
      <c r="O37" s="38"/>
      <c r="P37" s="38" t="s">
        <v>284</v>
      </c>
      <c r="Q37" s="38" t="s">
        <v>284</v>
      </c>
      <c r="R37" s="38" t="s">
        <v>284</v>
      </c>
      <c r="S37" s="38" t="s">
        <v>284</v>
      </c>
      <c r="T37" s="38" t="s">
        <v>284</v>
      </c>
      <c r="U37" s="38" t="s">
        <v>284</v>
      </c>
      <c r="V37" s="38" t="s">
        <v>284</v>
      </c>
      <c r="W37" s="38" t="s">
        <v>284</v>
      </c>
      <c r="X37" s="38" t="s">
        <v>284</v>
      </c>
      <c r="Y37" s="38" t="s">
        <v>284</v>
      </c>
      <c r="Z37" s="38" t="s">
        <v>284</v>
      </c>
      <c r="AA37" s="38" t="s">
        <v>284</v>
      </c>
      <c r="AB37" s="38" t="s">
        <v>284</v>
      </c>
      <c r="AC37" s="38" t="s">
        <v>284</v>
      </c>
    </row>
    <row r="38" spans="1:29" x14ac:dyDescent="0.25">
      <c r="A38" s="1"/>
      <c r="B38" s="37"/>
      <c r="C38" s="38" t="s">
        <v>286</v>
      </c>
      <c r="D38" s="38" t="s">
        <v>286</v>
      </c>
      <c r="E38" s="38" t="s">
        <v>286</v>
      </c>
      <c r="F38" s="38" t="s">
        <v>286</v>
      </c>
      <c r="G38" s="38" t="s">
        <v>286</v>
      </c>
      <c r="H38" s="38" t="s">
        <v>286</v>
      </c>
      <c r="I38" s="38" t="s">
        <v>286</v>
      </c>
      <c r="J38" s="38" t="s">
        <v>286</v>
      </c>
      <c r="K38" s="38" t="s">
        <v>286</v>
      </c>
      <c r="L38" s="38"/>
      <c r="M38" s="38"/>
      <c r="N38" s="38" t="s">
        <v>286</v>
      </c>
      <c r="O38" s="38"/>
      <c r="P38" s="38" t="s">
        <v>286</v>
      </c>
      <c r="Q38" s="38" t="s">
        <v>286</v>
      </c>
      <c r="R38" s="38" t="s">
        <v>286</v>
      </c>
      <c r="S38" s="38" t="s">
        <v>286</v>
      </c>
      <c r="T38" s="38" t="s">
        <v>286</v>
      </c>
      <c r="U38" s="38" t="s">
        <v>286</v>
      </c>
      <c r="V38" s="38" t="s">
        <v>286</v>
      </c>
      <c r="W38" s="38" t="s">
        <v>286</v>
      </c>
      <c r="X38" s="38" t="s">
        <v>286</v>
      </c>
      <c r="Y38" s="38" t="s">
        <v>286</v>
      </c>
      <c r="Z38" s="38" t="s">
        <v>286</v>
      </c>
      <c r="AA38" s="38" t="s">
        <v>286</v>
      </c>
      <c r="AB38" s="38" t="s">
        <v>286</v>
      </c>
      <c r="AC38" s="38" t="s">
        <v>286</v>
      </c>
    </row>
    <row r="39" spans="1:29" x14ac:dyDescent="0.25">
      <c r="A39" s="1"/>
      <c r="B39" s="37"/>
      <c r="C39" s="38" t="s">
        <v>287</v>
      </c>
      <c r="D39" s="38"/>
      <c r="E39" s="38"/>
      <c r="F39" s="38" t="s">
        <v>275</v>
      </c>
      <c r="G39" s="38">
        <v>1</v>
      </c>
      <c r="H39" s="38" t="s">
        <v>276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x14ac:dyDescent="0.25">
      <c r="A40" s="1"/>
      <c r="B40" s="37"/>
      <c r="C40" s="38" t="s">
        <v>288</v>
      </c>
      <c r="D40" s="38"/>
      <c r="E40" s="38"/>
      <c r="F40" s="38" t="s">
        <v>275</v>
      </c>
      <c r="G40" s="38">
        <v>1</v>
      </c>
      <c r="H40" s="38" t="s">
        <v>276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x14ac:dyDescent="0.25">
      <c r="A41" s="1"/>
      <c r="B41" s="37"/>
      <c r="C41" s="38" t="s">
        <v>289</v>
      </c>
      <c r="D41" s="38" t="s">
        <v>289</v>
      </c>
      <c r="E41" s="38" t="s">
        <v>289</v>
      </c>
      <c r="F41" s="38" t="s">
        <v>289</v>
      </c>
      <c r="G41" s="38" t="s">
        <v>289</v>
      </c>
      <c r="H41" s="38" t="s">
        <v>289</v>
      </c>
      <c r="I41" s="38" t="s">
        <v>289</v>
      </c>
      <c r="J41" s="38" t="s">
        <v>289</v>
      </c>
      <c r="K41" s="38" t="s">
        <v>289</v>
      </c>
      <c r="L41" s="38"/>
      <c r="M41" s="38"/>
      <c r="N41" s="38" t="s">
        <v>289</v>
      </c>
      <c r="O41" s="38"/>
      <c r="P41" s="38" t="s">
        <v>289</v>
      </c>
      <c r="Q41" s="38" t="s">
        <v>289</v>
      </c>
      <c r="R41" s="38" t="s">
        <v>289</v>
      </c>
      <c r="S41" s="38" t="s">
        <v>289</v>
      </c>
      <c r="T41" s="38" t="s">
        <v>289</v>
      </c>
      <c r="U41" s="38" t="s">
        <v>289</v>
      </c>
      <c r="V41" s="38" t="s">
        <v>289</v>
      </c>
      <c r="W41" s="38" t="s">
        <v>289</v>
      </c>
      <c r="X41" s="38" t="s">
        <v>289</v>
      </c>
      <c r="Y41" s="38" t="s">
        <v>289</v>
      </c>
      <c r="Z41" s="38" t="s">
        <v>289</v>
      </c>
      <c r="AA41" s="38" t="s">
        <v>289</v>
      </c>
      <c r="AB41" s="38" t="s">
        <v>289</v>
      </c>
      <c r="AC41" s="38" t="s">
        <v>289</v>
      </c>
    </row>
    <row r="42" spans="1:29" x14ac:dyDescent="0.25">
      <c r="A42" s="1"/>
      <c r="B42" s="37"/>
      <c r="C42" s="38" t="s">
        <v>290</v>
      </c>
      <c r="D42" s="38"/>
      <c r="E42" s="38"/>
      <c r="F42" s="38" t="s">
        <v>275</v>
      </c>
      <c r="G42" s="38">
        <v>1</v>
      </c>
      <c r="H42" s="38" t="s">
        <v>276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x14ac:dyDescent="0.25">
      <c r="A43" s="1"/>
      <c r="B43" s="37"/>
      <c r="C43" s="38" t="s">
        <v>291</v>
      </c>
      <c r="D43" s="38"/>
      <c r="E43" s="38"/>
      <c r="F43" s="38" t="s">
        <v>275</v>
      </c>
      <c r="G43" s="38">
        <v>1</v>
      </c>
      <c r="H43" s="38" t="s">
        <v>276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x14ac:dyDescent="0.25">
      <c r="A44" s="1"/>
      <c r="B44" s="37"/>
      <c r="C44" s="38" t="s">
        <v>292</v>
      </c>
      <c r="D44" s="38"/>
      <c r="E44" s="38"/>
      <c r="F44" s="38" t="s">
        <v>275</v>
      </c>
      <c r="G44" s="38">
        <v>1</v>
      </c>
      <c r="H44" s="38" t="s">
        <v>276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3A7D-4C7C-4665-9C1B-0560F3C8C929}">
  <sheetPr>
    <tabColor rgb="FFFFC000"/>
  </sheetPr>
  <dimension ref="A1:F13"/>
  <sheetViews>
    <sheetView workbookViewId="0"/>
  </sheetViews>
  <sheetFormatPr defaultRowHeight="15" x14ac:dyDescent="0.25"/>
  <cols>
    <col min="2" max="2" width="20.140625" bestFit="1" customWidth="1"/>
    <col min="3" max="3" width="24.140625" bestFit="1" customWidth="1"/>
    <col min="4" max="4" width="23.85546875" bestFit="1" customWidth="1"/>
    <col min="5" max="5" width="12.85546875" customWidth="1"/>
    <col min="6" max="6" width="16" bestFit="1" customWidth="1"/>
  </cols>
  <sheetData>
    <row r="1" spans="1:6" x14ac:dyDescent="0.25">
      <c r="A1" s="3"/>
      <c r="B1" s="3" t="s">
        <v>242</v>
      </c>
      <c r="C1" s="3" t="s">
        <v>243</v>
      </c>
      <c r="D1" s="3" t="s">
        <v>244</v>
      </c>
      <c r="E1" s="3" t="s">
        <v>245</v>
      </c>
      <c r="F1" s="3" t="s">
        <v>246</v>
      </c>
    </row>
    <row r="2" spans="1:6" x14ac:dyDescent="0.25">
      <c r="A2" s="5">
        <v>1</v>
      </c>
      <c r="B2" s="5"/>
      <c r="C2" s="5"/>
      <c r="D2" s="5"/>
      <c r="E2" s="5"/>
      <c r="F2" s="5"/>
    </row>
    <row r="3" spans="1:6" x14ac:dyDescent="0.25">
      <c r="A3" s="5">
        <v>2</v>
      </c>
      <c r="B3" s="5"/>
      <c r="C3" s="5"/>
      <c r="D3" s="5"/>
      <c r="E3" s="5"/>
      <c r="F3" s="5"/>
    </row>
    <row r="4" spans="1:6" x14ac:dyDescent="0.25">
      <c r="A4" s="5">
        <v>3</v>
      </c>
      <c r="B4" s="5"/>
      <c r="C4" s="5"/>
      <c r="D4" s="5"/>
      <c r="E4" s="5"/>
      <c r="F4" s="5"/>
    </row>
    <row r="5" spans="1:6" x14ac:dyDescent="0.25">
      <c r="A5" s="5">
        <v>4</v>
      </c>
      <c r="B5" s="5"/>
      <c r="C5" s="5"/>
      <c r="D5" s="5"/>
      <c r="E5" s="5"/>
      <c r="F5" s="5"/>
    </row>
    <row r="6" spans="1:6" x14ac:dyDescent="0.25">
      <c r="A6" s="5">
        <v>5</v>
      </c>
      <c r="B6" s="5"/>
      <c r="C6" s="5"/>
      <c r="D6" s="5"/>
      <c r="E6" s="5"/>
      <c r="F6" s="5"/>
    </row>
    <row r="7" spans="1:6" x14ac:dyDescent="0.25">
      <c r="A7" s="5">
        <v>6</v>
      </c>
      <c r="B7" s="5"/>
      <c r="C7" s="5"/>
      <c r="D7" s="5"/>
      <c r="E7" s="5"/>
      <c r="F7" s="5"/>
    </row>
    <row r="8" spans="1:6" x14ac:dyDescent="0.25">
      <c r="A8" s="5">
        <v>7</v>
      </c>
      <c r="B8" s="5"/>
      <c r="C8" s="5"/>
      <c r="D8" s="5"/>
      <c r="E8" s="5"/>
      <c r="F8" s="5"/>
    </row>
    <row r="9" spans="1:6" x14ac:dyDescent="0.25">
      <c r="A9" s="5">
        <v>8</v>
      </c>
      <c r="B9" s="5"/>
      <c r="C9" s="5"/>
      <c r="D9" s="5"/>
      <c r="E9" s="5"/>
      <c r="F9" s="5"/>
    </row>
    <row r="10" spans="1:6" x14ac:dyDescent="0.25">
      <c r="A10" s="5">
        <v>9</v>
      </c>
      <c r="B10" s="5"/>
      <c r="C10" s="5"/>
      <c r="D10" s="5"/>
      <c r="E10" s="5"/>
      <c r="F10" s="5"/>
    </row>
    <row r="11" spans="1:6" x14ac:dyDescent="0.25">
      <c r="A11" s="5">
        <v>10</v>
      </c>
      <c r="B11" s="5"/>
      <c r="C11" s="5"/>
      <c r="D11" s="5"/>
      <c r="E11" s="5"/>
      <c r="F11" s="5"/>
    </row>
    <row r="12" spans="1:6" x14ac:dyDescent="0.25">
      <c r="A12" s="5">
        <v>11</v>
      </c>
      <c r="B12" s="5"/>
      <c r="C12" s="5"/>
      <c r="D12" s="5"/>
      <c r="E12" s="5"/>
      <c r="F12" s="5"/>
    </row>
    <row r="13" spans="1:6" x14ac:dyDescent="0.25">
      <c r="A13" s="5">
        <v>12</v>
      </c>
      <c r="B13" s="5"/>
      <c r="C13" s="5"/>
      <c r="D13" s="5"/>
      <c r="E13" s="5"/>
      <c r="F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Аудит</vt:lpstr>
      <vt:lpstr>Факторы для интернет-магазина</vt:lpstr>
      <vt:lpstr>Семантика</vt:lpstr>
      <vt:lpstr>Сравнение с конкурентами</vt:lpstr>
      <vt:lpstr>Репутация бренда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izum69 izum69</dc:creator>
  <cp:lastModifiedBy>izum69 izum69</cp:lastModifiedBy>
  <dcterms:created xsi:type="dcterms:W3CDTF">2020-02-11T12:40:39Z</dcterms:created>
  <dcterms:modified xsi:type="dcterms:W3CDTF">2020-02-11T14:53:14Z</dcterms:modified>
</cp:coreProperties>
</file>